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<sst xmlns="http://schemas.openxmlformats.org/spreadsheetml/2006/main" count="748" uniqueCount="288">
  <si>
    <t>Sklapanje polica dodatnog osiguranja(uključeno dopunsko zdravstveno osiguranje)</t>
  </si>
  <si>
    <t>2 godine</t>
  </si>
  <si>
    <t>usluge pravne zaštite</t>
  </si>
  <si>
    <t>22120000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</si>
  <si>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</si>
  <si>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</si>
  <si>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</si>
  <si>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</si>
  <si>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18412000</t>
  </si>
  <si>
    <t>mobilna telefonija</t>
  </si>
  <si>
    <t>sredstva za čišćenje i održavanje</t>
  </si>
  <si>
    <t>materijal za prvu pomoć</t>
  </si>
  <si>
    <t>30192000</t>
  </si>
  <si>
    <t>Planirani početak postupka</t>
  </si>
  <si>
    <t>Narudžbenica</t>
  </si>
  <si>
    <t>Planirano trajanje ugovora ili okvirnog sporazuma</t>
  </si>
  <si>
    <t>64110000</t>
  </si>
  <si>
    <t>fiksna telefonija</t>
  </si>
  <si>
    <t>Procijenjena vrijednost nabave</t>
  </si>
  <si>
    <t>dizalo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</si>
  <si>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</si>
  <si>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</si>
  <si>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</si>
  <si>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</si>
  <si>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</si>
  <si>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</si>
  <si>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</si>
  <si>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</si>
  <si>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</si>
  <si>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</si>
  <si>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</si>
  <si>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</si>
  <si>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</si>
  <si>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</si>
  <si>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</si>
  <si>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</si>
  <si>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</si>
  <si>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</si>
  <si>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</si>
  <si>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</si>
  <si>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</si>
  <si>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</si>
  <si>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</si>
  <si>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</si>
  <si>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</si>
  <si>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</si>
  <si>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</si>
  <si>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</si>
  <si>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</si>
  <si>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60140000</t>
  </si>
  <si>
    <t>autobusni prijevoz</t>
  </si>
  <si>
    <t>odvoz smeća</t>
  </si>
  <si>
    <t>42416100</t>
  </si>
  <si>
    <t>opskrba vodom</t>
  </si>
  <si>
    <t>79822500</t>
  </si>
  <si>
    <t>30125100</t>
  </si>
  <si>
    <t>22000000</t>
  </si>
  <si>
    <t>79000000</t>
  </si>
  <si>
    <t>DA</t>
  </si>
  <si>
    <t>Okvirni sporazum</t>
  </si>
  <si>
    <t>39162110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</si>
  <si>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</si>
  <si>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</si>
  <si>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</si>
  <si>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</si>
  <si>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</si>
  <si>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</si>
  <si>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</si>
  <si>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</si>
  <si>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</si>
  <si>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65100000</t>
  </si>
  <si>
    <t>71242000</t>
  </si>
  <si>
    <t>70220000</t>
  </si>
  <si>
    <t>Predmet nabave</t>
  </si>
  <si>
    <t>Posebni režim nabave</t>
  </si>
  <si>
    <t>topli napitci</t>
  </si>
  <si>
    <t>toneri</t>
  </si>
  <si>
    <t>najam kombija</t>
  </si>
  <si>
    <t>pribor za čišćenje i održavanje</t>
  </si>
  <si>
    <t>siječanj</t>
  </si>
  <si>
    <t>dresovi za studentska natjecanja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</si>
  <si>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</si>
  <si>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</si>
  <si>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</si>
  <si>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</si>
  <si>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</si>
  <si>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</si>
  <si>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</si>
  <si>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</si>
  <si>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</si>
  <si>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</si>
  <si>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</si>
  <si>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</si>
  <si>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</si>
  <si>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</si>
  <si>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</si>
  <si>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</si>
  <si>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</si>
  <si>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</si>
  <si>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</si>
  <si>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</si>
  <si>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</si>
  <si>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</si>
  <si>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 xml:space="preserve">osiguranje zaposlenika
(nezgoda) </t>
  </si>
  <si>
    <t xml:space="preserve">police osiguranja studenata </t>
  </si>
  <si>
    <t>uredski namještaj</t>
  </si>
  <si>
    <t xml:space="preserve">komunikacijska oprema - telefoni </t>
  </si>
  <si>
    <t>licence i pristupi bazama (Systemcom, Ebseo, Safari)</t>
  </si>
  <si>
    <t>materijal i sirovina za tekuće održavanje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</si>
  <si>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</si>
  <si>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</si>
  <si>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</si>
  <si>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</si>
  <si>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</si>
  <si>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</si>
  <si>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</si>
  <si>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Ugovor temeljem okvirnog sporazumaOkvirni sporazum</t>
  </si>
  <si>
    <t>skijaške karte</t>
  </si>
  <si>
    <t>1 mj.</t>
  </si>
  <si>
    <t>usluge smještaja Korčula</t>
  </si>
  <si>
    <t>usluge smještaja Zagreb</t>
  </si>
  <si>
    <t>rujan</t>
  </si>
  <si>
    <t>održavanje WEB stranice Quilt CMS</t>
  </si>
  <si>
    <t>klima uređaji</t>
  </si>
  <si>
    <t>Dekan</t>
  </si>
  <si>
    <t>prosinac</t>
  </si>
  <si>
    <t>poslovno savjetovanje vezano uz GDPR</t>
  </si>
  <si>
    <t>lektura, uređenje časopisa</t>
  </si>
  <si>
    <t>sportska oprema (kapitalna)</t>
  </si>
  <si>
    <t>programsko rješenje za nastavu i godišnje održavanje</t>
  </si>
  <si>
    <t xml:space="preserve">vatrootporna navalna vrata u slučaju opasnosti </t>
  </si>
  <si>
    <t xml:space="preserve">48000000-8 </t>
  </si>
  <si>
    <t xml:space="preserve">Godina: 2022. </t>
  </si>
  <si>
    <t>radna odjeća i obuća</t>
  </si>
  <si>
    <t>1/22</t>
  </si>
  <si>
    <t>2/22</t>
  </si>
  <si>
    <t>3/22</t>
  </si>
  <si>
    <t xml:space="preserve">savjetodavne usluge u području energetske učinkovitosti </t>
  </si>
  <si>
    <t>4/22</t>
  </si>
  <si>
    <t>5/22</t>
  </si>
  <si>
    <t>6/22</t>
  </si>
  <si>
    <t>7/22</t>
  </si>
  <si>
    <t>8/22</t>
  </si>
  <si>
    <t>9/22</t>
  </si>
  <si>
    <t>10/22</t>
  </si>
  <si>
    <t>11/22</t>
  </si>
  <si>
    <t>12/22</t>
  </si>
  <si>
    <t>13/22</t>
  </si>
  <si>
    <t>14/22</t>
  </si>
  <si>
    <t>15/22</t>
  </si>
  <si>
    <t>16/22</t>
  </si>
  <si>
    <t>18/22</t>
  </si>
  <si>
    <t>17/22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</si>
  <si>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</si>
  <si>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</si>
  <si>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</si>
  <si>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</si>
  <si>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</si>
  <si>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</si>
  <si>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</si>
  <si>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</si>
  <si>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</si>
  <si>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</si>
  <si>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29/22</t>
  </si>
  <si>
    <t>30/22</t>
  </si>
  <si>
    <t>31/22</t>
  </si>
  <si>
    <t>32/22</t>
  </si>
  <si>
    <t>33/22</t>
  </si>
  <si>
    <t>34/22</t>
  </si>
  <si>
    <t>35/22</t>
  </si>
  <si>
    <t>36/22</t>
  </si>
  <si>
    <t>37/22</t>
  </si>
  <si>
    <t>38/22</t>
  </si>
  <si>
    <t>39/22</t>
  </si>
  <si>
    <t>40/22</t>
  </si>
  <si>
    <t>41/22</t>
  </si>
  <si>
    <t>42/22</t>
  </si>
  <si>
    <t>43/22</t>
  </si>
  <si>
    <t>44/22</t>
  </si>
  <si>
    <t>45/22</t>
  </si>
  <si>
    <t>46/22</t>
  </si>
  <si>
    <t>47/22</t>
  </si>
  <si>
    <t>48/22</t>
  </si>
  <si>
    <t>49/22</t>
  </si>
  <si>
    <t>50/22</t>
  </si>
  <si>
    <t>51/22</t>
  </si>
  <si>
    <t>52/22</t>
  </si>
  <si>
    <t>53/22</t>
  </si>
  <si>
    <t>54/22</t>
  </si>
  <si>
    <t>55/22</t>
  </si>
  <si>
    <t>56/22</t>
  </si>
  <si>
    <t>57/22</t>
  </si>
  <si>
    <t>58/22</t>
  </si>
  <si>
    <t>59/22</t>
  </si>
  <si>
    <t>60/22</t>
  </si>
  <si>
    <t>61/22</t>
  </si>
  <si>
    <t>računala-najam</t>
  </si>
  <si>
    <t>9 mjesec</t>
  </si>
  <si>
    <t>1 godina</t>
  </si>
  <si>
    <t>veljača</t>
  </si>
  <si>
    <t>62/22</t>
  </si>
  <si>
    <t>usluge savjetovanja</t>
  </si>
  <si>
    <t>travanj</t>
  </si>
  <si>
    <t>svibanj</t>
  </si>
  <si>
    <t>63/22</t>
  </si>
  <si>
    <t>64/22</t>
  </si>
  <si>
    <t>65/22</t>
  </si>
  <si>
    <t>66/22</t>
  </si>
  <si>
    <t>67/22</t>
  </si>
  <si>
    <t>68/22</t>
  </si>
  <si>
    <t>69/22</t>
  </si>
  <si>
    <t>70/22</t>
  </si>
  <si>
    <t>71/22</t>
  </si>
  <si>
    <t>72/22</t>
  </si>
  <si>
    <t>73/22</t>
  </si>
  <si>
    <t xml:space="preserve">Monark Ergomedic 894E  </t>
  </si>
  <si>
    <t>jedrilica sa pripadajućom opremom</t>
  </si>
  <si>
    <t>rekviziti i oprema za teretanu</t>
  </si>
  <si>
    <t>zaštitarske usluge</t>
  </si>
  <si>
    <t>stolarski radovi i uredski namještaj</t>
  </si>
  <si>
    <t>parketarski radovi</t>
  </si>
  <si>
    <t>soboslikarski radovi</t>
  </si>
  <si>
    <t>lipanj</t>
  </si>
  <si>
    <t>projekt rekonstrukcije poslužiteljske infrastrukture</t>
  </si>
  <si>
    <t>5 godina</t>
  </si>
  <si>
    <t>operativni leasing</t>
  </si>
  <si>
    <t>otvoreni postupak javne nabave</t>
  </si>
  <si>
    <t>Usluga tehničke podrške I konfiguriranja aktivne mrežne opreme</t>
  </si>
  <si>
    <t xml:space="preserve">nabavka mrežne opreme </t>
  </si>
  <si>
    <t xml:space="preserve">Usluga tehničke podrške održavanja poslužiteljske infrastrukture </t>
  </si>
  <si>
    <t xml:space="preserve">Planiranje I kreiranje hybridnog on-site u AZURE te migracija VM u AZURE </t>
  </si>
  <si>
    <t xml:space="preserve">Korištenje Microsoft AZURE Cloud mreže I servisa  </t>
  </si>
  <si>
    <t xml:space="preserve">Najam (SaaS) I održavanje POINT 2000 sustava </t>
  </si>
  <si>
    <t>74/22</t>
  </si>
  <si>
    <t>75/22</t>
  </si>
  <si>
    <t>76/22</t>
  </si>
  <si>
    <t> 72600000</t>
  </si>
  <si>
    <t>77/22</t>
  </si>
  <si>
    <t>mjerni instrument-Radar stalker</t>
  </si>
  <si>
    <t>78/22</t>
  </si>
  <si>
    <t>najam teniskih terena</t>
  </si>
  <si>
    <t>79/22</t>
  </si>
  <si>
    <t>pijesak</t>
  </si>
  <si>
    <t>80/22</t>
  </si>
  <si>
    <t>računala</t>
  </si>
  <si>
    <t>81/22</t>
  </si>
  <si>
    <t>pametni satovi</t>
  </si>
  <si>
    <t>35,000,00</t>
  </si>
  <si>
    <t>82/22</t>
  </si>
  <si>
    <t>trakaste i rolo zavjese</t>
  </si>
  <si>
    <t>srpanj</t>
  </si>
  <si>
    <t>83/22</t>
  </si>
  <si>
    <t>ostala računalna oprema (printeri, projektori)</t>
  </si>
  <si>
    <t>84/22</t>
  </si>
  <si>
    <t>rušenje drveća</t>
  </si>
  <si>
    <t>85/22</t>
  </si>
  <si>
    <t>bager i odvoz šute</t>
  </si>
  <si>
    <t>86/22</t>
  </si>
  <si>
    <t>87/22</t>
  </si>
  <si>
    <t>usluga valjanja terena valjkom</t>
  </si>
  <si>
    <t>izrada projekta teniskih terena</t>
  </si>
  <si>
    <t>88/22</t>
  </si>
  <si>
    <t>materijal- beton+ mikser</t>
  </si>
  <si>
    <t>89/22</t>
  </si>
  <si>
    <t>materijal- tenistit</t>
  </si>
  <si>
    <t>materijal- jalovina</t>
  </si>
  <si>
    <t>tenis oprema</t>
  </si>
  <si>
    <t>91/22</t>
  </si>
  <si>
    <t>90/22</t>
  </si>
  <si>
    <t>92/22</t>
  </si>
  <si>
    <t>93/22</t>
  </si>
  <si>
    <t>listopad</t>
  </si>
  <si>
    <t>savjetovanje u postupku proglašenja strateškog investicijskog projekta RH</t>
  </si>
  <si>
    <t>prof.dr.sc. Mario Baić</t>
  </si>
  <si>
    <t>osiguranje odgovornosti prema trećima</t>
  </si>
  <si>
    <t>V izmjene</t>
  </si>
  <si>
    <t>U Zagrebu, 24. listopada 2022. godine</t>
  </si>
  <si>
    <t>dijagnostička oprema</t>
  </si>
  <si>
    <t>94/22</t>
  </si>
  <si>
    <t>95/22</t>
  </si>
  <si>
    <t>znanstvena oprema Everest Summit Hypoxic generator</t>
  </si>
  <si>
    <t>studeni</t>
  </si>
  <si>
    <t>96/22</t>
  </si>
  <si>
    <t xml:space="preserve">znanstvena oprema MTW2-XSENS DOT PRO </t>
  </si>
  <si>
    <t>97/22</t>
  </si>
  <si>
    <t>Licence Adobe</t>
  </si>
  <si>
    <t>98/22</t>
  </si>
  <si>
    <t xml:space="preserve">sportska oprema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</si>
</sst>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82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Tahoma"/>
      <family val="2"/>
    </font>
    <font>
      <sz val="8"/>
      <color indexed="10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57"/>
      <name val="Arial Narrow"/>
      <family val="2"/>
    </font>
    <font>
      <sz val="8"/>
      <color indexed="57"/>
      <name val="Arial Narrow"/>
      <family val="2"/>
    </font>
    <font>
      <sz val="8"/>
      <color indexed="57"/>
      <name val="Calibri"/>
      <family val="2"/>
    </font>
    <font>
      <sz val="9"/>
      <color indexed="30"/>
      <name val="Arial Narrow"/>
      <family val="2"/>
    </font>
    <font>
      <sz val="8"/>
      <color indexed="30"/>
      <name val="Arial Narrow"/>
      <family val="2"/>
    </font>
    <font>
      <sz val="8"/>
      <color indexed="30"/>
      <name val="Calibri"/>
      <family val="2"/>
    </font>
    <font>
      <sz val="9"/>
      <color indexed="36"/>
      <name val="Arial Narrow"/>
      <family val="2"/>
    </font>
    <font>
      <sz val="8"/>
      <color indexed="36"/>
      <name val="Arial Narrow"/>
      <family val="2"/>
    </font>
    <font>
      <sz val="8"/>
      <color indexed="36"/>
      <name val="Calibri"/>
      <family val="2"/>
    </font>
    <font>
      <b/>
      <sz val="14"/>
      <color indexed="53"/>
      <name val="Arial Narrow"/>
      <family val="2"/>
    </font>
    <font>
      <sz val="9"/>
      <color indexed="53"/>
      <name val="Arial Narrow"/>
      <family val="2"/>
    </font>
    <font>
      <sz val="8"/>
      <color indexed="53"/>
      <name val="Arial Narrow"/>
      <family val="2"/>
    </font>
    <font>
      <sz val="8"/>
      <color indexed="53"/>
      <name val="Calibri"/>
      <family val="2"/>
    </font>
    <font>
      <strike/>
      <sz val="9"/>
      <color indexed="53"/>
      <name val="Calibri Light"/>
      <family val="2"/>
    </font>
    <font>
      <strike/>
      <sz val="8"/>
      <color indexed="53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Tahoma"/>
      <family val="2"/>
    </font>
    <font>
      <sz val="8"/>
      <color rgb="FFFF0000"/>
      <name val="Calibri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sz val="9"/>
      <color theme="9" tint="-0.24997000396251678"/>
      <name val="Arial Narrow"/>
      <family val="2"/>
    </font>
    <font>
      <sz val="8"/>
      <color theme="9" tint="-0.24997000396251678"/>
      <name val="Arial Narrow"/>
      <family val="2"/>
    </font>
    <font>
      <sz val="8"/>
      <color theme="9" tint="-0.24997000396251678"/>
      <name val="Calibri"/>
      <family val="2"/>
    </font>
    <font>
      <sz val="9"/>
      <color rgb="FF0070C0"/>
      <name val="Arial Narrow"/>
      <family val="2"/>
    </font>
    <font>
      <sz val="8"/>
      <color rgb="FF0070C0"/>
      <name val="Arial Narrow"/>
      <family val="2"/>
    </font>
    <font>
      <sz val="8"/>
      <color rgb="FF0070C0"/>
      <name val="Calibri"/>
      <family val="2"/>
    </font>
    <font>
      <sz val="9"/>
      <color rgb="FF7030A0"/>
      <name val="Arial Narrow"/>
      <family val="2"/>
    </font>
    <font>
      <sz val="8"/>
      <color rgb="FF7030A0"/>
      <name val="Arial Narrow"/>
      <family val="2"/>
    </font>
    <font>
      <sz val="8"/>
      <color rgb="FF7030A0"/>
      <name val="Calibri"/>
      <family val="2"/>
    </font>
    <font>
      <b/>
      <sz val="14"/>
      <color theme="5" tint="-0.24997000396251678"/>
      <name val="Arial Narrow"/>
      <family val="2"/>
    </font>
    <font>
      <sz val="9"/>
      <color theme="5" tint="-0.24997000396251678"/>
      <name val="Arial Narrow"/>
      <family val="2"/>
    </font>
    <font>
      <sz val="8"/>
      <color theme="5" tint="-0.24997000396251678"/>
      <name val="Arial Narrow"/>
      <family val="2"/>
    </font>
    <font>
      <sz val="8"/>
      <color theme="5" tint="-0.24997000396251678"/>
      <name val="Calibri"/>
      <family val="2"/>
    </font>
    <font>
      <strike/>
      <sz val="9"/>
      <color theme="5" tint="-0.24997000396251678"/>
      <name val="Calibri Light"/>
      <family val="2"/>
    </font>
    <font>
      <strike/>
      <sz val="8"/>
      <color theme="5" tint="-0.24997000396251678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3" fillId="0" borderId="10" xfId="0" applyNumberFormat="1" applyFont="1" applyBorder="1" applyAlignment="1">
      <alignment vertical="center" wrapText="1" shrinkToFit="1"/>
    </xf>
    <xf numFmtId="0" fontId="61" fillId="0" borderId="0" xfId="0" applyFont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>
      <alignment vertical="center" wrapText="1" shrinkToFit="1"/>
    </xf>
    <xf numFmtId="0" fontId="3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NumberFormat="1" applyFont="1" applyBorder="1" applyAlignment="1">
      <alignment vertical="center" wrapText="1" shrinkToFit="1"/>
    </xf>
    <xf numFmtId="0" fontId="64" fillId="0" borderId="10" xfId="0" applyNumberFormat="1" applyFont="1" applyBorder="1" applyAlignment="1">
      <alignment vertical="center" wrapText="1" shrinkToFit="1"/>
    </xf>
    <xf numFmtId="4" fontId="63" fillId="35" borderId="10" xfId="0" applyNumberFormat="1" applyFont="1" applyFill="1" applyBorder="1" applyAlignment="1">
      <alignment vertical="center" wrapText="1" shrinkToFit="1"/>
    </xf>
    <xf numFmtId="0" fontId="63" fillId="0" borderId="10" xfId="0" applyFont="1" applyBorder="1" applyAlignment="1" applyProtection="1">
      <alignment vertical="center" wrapText="1" shrinkToFit="1"/>
      <protection/>
    </xf>
    <xf numFmtId="0" fontId="63" fillId="0" borderId="10" xfId="0" applyFont="1" applyBorder="1" applyAlignment="1" applyProtection="1">
      <alignment vertical="center" wrapText="1"/>
      <protection locked="0"/>
    </xf>
    <xf numFmtId="49" fontId="63" fillId="0" borderId="10" xfId="0" applyNumberFormat="1" applyFont="1" applyBorder="1" applyAlignment="1" applyProtection="1">
      <alignment vertical="center" wrapText="1"/>
      <protection/>
    </xf>
    <xf numFmtId="0" fontId="63" fillId="0" borderId="10" xfId="0" applyFont="1" applyBorder="1" applyAlignment="1" applyProtection="1">
      <alignment vertical="center" wrapText="1"/>
      <protection/>
    </xf>
    <xf numFmtId="4" fontId="6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Alignment="1">
      <alignment vertical="center" wrapText="1"/>
    </xf>
    <xf numFmtId="0" fontId="63" fillId="0" borderId="0" xfId="0" applyFont="1" applyAlignment="1" applyProtection="1">
      <alignment vertical="center" wrapText="1"/>
      <protection locked="0"/>
    </xf>
    <xf numFmtId="0" fontId="63" fillId="0" borderId="10" xfId="0" applyFont="1" applyBorder="1" applyAlignment="1" applyProtection="1">
      <alignment horizontal="right" vertical="center" wrapText="1"/>
      <protection locked="0"/>
    </xf>
    <xf numFmtId="0" fontId="65" fillId="0" borderId="10" xfId="0" applyFont="1" applyBorder="1" applyAlignment="1" applyProtection="1">
      <alignment vertical="center" wrapText="1"/>
      <protection locked="0"/>
    </xf>
    <xf numFmtId="0" fontId="65" fillId="0" borderId="10" xfId="0" applyNumberFormat="1" applyFont="1" applyBorder="1" applyAlignment="1">
      <alignment vertical="center" wrapText="1" shrinkToFit="1"/>
    </xf>
    <xf numFmtId="0" fontId="66" fillId="0" borderId="10" xfId="0" applyNumberFormat="1" applyFont="1" applyBorder="1" applyAlignment="1">
      <alignment vertical="center" wrapText="1" shrinkToFit="1"/>
    </xf>
    <xf numFmtId="4" fontId="65" fillId="35" borderId="10" xfId="0" applyNumberFormat="1" applyFont="1" applyFill="1" applyBorder="1" applyAlignment="1">
      <alignment vertical="center" wrapText="1" shrinkToFit="1"/>
    </xf>
    <xf numFmtId="0" fontId="65" fillId="0" borderId="10" xfId="0" applyFont="1" applyBorder="1" applyAlignment="1" applyProtection="1">
      <alignment vertical="center" wrapText="1" shrinkToFit="1"/>
      <protection/>
    </xf>
    <xf numFmtId="4" fontId="6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10" xfId="0" applyFont="1" applyBorder="1" applyAlignment="1">
      <alignment vertical="center" wrapText="1"/>
    </xf>
    <xf numFmtId="0" fontId="67" fillId="0" borderId="10" xfId="0" applyFont="1" applyBorder="1" applyAlignment="1" applyProtection="1">
      <alignment vertical="center" wrapText="1"/>
      <protection locked="0"/>
    </xf>
    <xf numFmtId="0" fontId="67" fillId="0" borderId="10" xfId="0" applyNumberFormat="1" applyFont="1" applyBorder="1" applyAlignment="1">
      <alignment vertical="center" wrapText="1" shrinkToFit="1"/>
    </xf>
    <xf numFmtId="0" fontId="68" fillId="0" borderId="10" xfId="0" applyNumberFormat="1" applyFont="1" applyBorder="1" applyAlignment="1">
      <alignment vertical="center" wrapText="1" shrinkToFit="1"/>
    </xf>
    <xf numFmtId="4" fontId="67" fillId="35" borderId="10" xfId="0" applyNumberFormat="1" applyFont="1" applyFill="1" applyBorder="1" applyAlignment="1">
      <alignment vertical="center" wrapText="1" shrinkToFit="1"/>
    </xf>
    <xf numFmtId="0" fontId="67" fillId="0" borderId="10" xfId="0" applyFont="1" applyBorder="1" applyAlignment="1" applyProtection="1">
      <alignment vertical="center" wrapText="1" shrinkToFit="1"/>
      <protection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 applyProtection="1">
      <alignment vertical="center" wrapText="1"/>
      <protection locked="0"/>
    </xf>
    <xf numFmtId="49" fontId="70" fillId="0" borderId="10" xfId="0" applyNumberFormat="1" applyFont="1" applyBorder="1" applyAlignment="1" applyProtection="1">
      <alignment vertical="center" wrapText="1"/>
      <protection/>
    </xf>
    <xf numFmtId="4" fontId="7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10" xfId="0" applyNumberFormat="1" applyFont="1" applyBorder="1" applyAlignment="1">
      <alignment vertical="center" wrapText="1" shrinkToFit="1"/>
    </xf>
    <xf numFmtId="4" fontId="70" fillId="35" borderId="10" xfId="0" applyNumberFormat="1" applyFont="1" applyFill="1" applyBorder="1" applyAlignment="1">
      <alignment vertical="center" wrapText="1" shrinkToFit="1"/>
    </xf>
    <xf numFmtId="0" fontId="70" fillId="0" borderId="10" xfId="0" applyFont="1" applyBorder="1" applyAlignment="1" applyProtection="1">
      <alignment vertical="center" wrapText="1"/>
      <protection locked="0"/>
    </xf>
    <xf numFmtId="0" fontId="70" fillId="0" borderId="10" xfId="0" applyNumberFormat="1" applyFont="1" applyBorder="1" applyAlignment="1">
      <alignment vertical="center" wrapText="1" shrinkToFit="1"/>
    </xf>
    <xf numFmtId="4" fontId="70" fillId="35" borderId="10" xfId="0" applyNumberFormat="1" applyFont="1" applyFill="1" applyBorder="1" applyAlignment="1">
      <alignment vertical="center" wrapText="1" shrinkToFit="1"/>
    </xf>
    <xf numFmtId="4" fontId="70" fillId="35" borderId="10" xfId="0" applyNumberFormat="1" applyFont="1" applyFill="1" applyBorder="1" applyAlignment="1">
      <alignment horizontal="center" vertical="center" wrapText="1" shrinkToFit="1"/>
    </xf>
    <xf numFmtId="0" fontId="71" fillId="0" borderId="10" xfId="0" applyNumberFormat="1" applyFont="1" applyBorder="1" applyAlignment="1">
      <alignment vertical="center" wrapText="1" shrinkToFit="1"/>
    </xf>
    <xf numFmtId="0" fontId="70" fillId="0" borderId="10" xfId="0" applyFont="1" applyBorder="1" applyAlignment="1" applyProtection="1">
      <alignment vertical="center" wrapText="1" shrinkToFit="1"/>
      <protection/>
    </xf>
    <xf numFmtId="0" fontId="72" fillId="0" borderId="10" xfId="0" applyFont="1" applyBorder="1" applyAlignment="1">
      <alignment vertical="center" wrapText="1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 applyProtection="1">
      <alignment vertical="center" wrapText="1"/>
      <protection locked="0"/>
    </xf>
    <xf numFmtId="0" fontId="73" fillId="0" borderId="10" xfId="0" applyNumberFormat="1" applyFont="1" applyBorder="1" applyAlignment="1">
      <alignment vertical="center" wrapText="1" shrinkToFit="1"/>
    </xf>
    <xf numFmtId="0" fontId="74" fillId="0" borderId="10" xfId="0" applyNumberFormat="1" applyFont="1" applyBorder="1" applyAlignment="1">
      <alignment vertical="center" wrapText="1" shrinkToFit="1"/>
    </xf>
    <xf numFmtId="4" fontId="73" fillId="35" borderId="10" xfId="0" applyNumberFormat="1" applyFont="1" applyFill="1" applyBorder="1" applyAlignment="1">
      <alignment vertical="center" wrapText="1" shrinkToFit="1"/>
    </xf>
    <xf numFmtId="0" fontId="73" fillId="0" borderId="10" xfId="0" applyFont="1" applyBorder="1" applyAlignment="1" applyProtection="1">
      <alignment vertical="center" wrapText="1" shrinkToFit="1"/>
      <protection/>
    </xf>
    <xf numFmtId="0" fontId="75" fillId="0" borderId="10" xfId="0" applyFont="1" applyBorder="1" applyAlignment="1">
      <alignment vertical="center" wrapText="1"/>
    </xf>
    <xf numFmtId="0" fontId="2" fillId="36" borderId="11" xfId="0" applyFont="1" applyFill="1" applyBorder="1" applyAlignment="1" applyProtection="1">
      <alignment horizontal="left" vertical="center" wrapText="1"/>
      <protection/>
    </xf>
    <xf numFmtId="0" fontId="2" fillId="36" borderId="12" xfId="0" applyFont="1" applyFill="1" applyBorder="1" applyAlignment="1" applyProtection="1">
      <alignment horizontal="left" vertical="center" wrapText="1"/>
      <protection/>
    </xf>
    <xf numFmtId="0" fontId="2" fillId="36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63" fillId="0" borderId="0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6" fillId="0" borderId="0" xfId="0" applyFont="1" applyAlignment="1" applyProtection="1">
      <alignment vertical="center"/>
      <protection locked="0"/>
    </xf>
    <xf numFmtId="0" fontId="77" fillId="0" borderId="10" xfId="0" applyFont="1" applyBorder="1" applyAlignment="1" applyProtection="1">
      <alignment vertical="center" wrapText="1"/>
      <protection locked="0"/>
    </xf>
    <xf numFmtId="0" fontId="77" fillId="0" borderId="10" xfId="0" applyNumberFormat="1" applyFont="1" applyBorder="1" applyAlignment="1">
      <alignment vertical="center" wrapText="1" shrinkToFit="1"/>
    </xf>
    <xf numFmtId="0" fontId="78" fillId="0" borderId="10" xfId="0" applyNumberFormat="1" applyFont="1" applyBorder="1" applyAlignment="1">
      <alignment vertical="center" wrapText="1" shrinkToFit="1"/>
    </xf>
    <xf numFmtId="4" fontId="77" fillId="35" borderId="10" xfId="0" applyNumberFormat="1" applyFont="1" applyFill="1" applyBorder="1" applyAlignment="1">
      <alignment vertical="center" wrapText="1" shrinkToFit="1"/>
    </xf>
    <xf numFmtId="0" fontId="77" fillId="0" borderId="10" xfId="0" applyFont="1" applyBorder="1" applyAlignment="1" applyProtection="1">
      <alignment vertical="center" wrapText="1" shrinkToFit="1"/>
      <protection/>
    </xf>
    <xf numFmtId="0" fontId="79" fillId="0" borderId="10" xfId="0" applyFont="1" applyBorder="1" applyAlignment="1">
      <alignment vertical="center" wrapText="1"/>
    </xf>
    <xf numFmtId="0" fontId="80" fillId="0" borderId="10" xfId="0" applyFont="1" applyBorder="1" applyAlignment="1" applyProtection="1">
      <alignment vertical="center" wrapText="1"/>
      <protection locked="0"/>
    </xf>
    <xf numFmtId="0" fontId="80" fillId="0" borderId="10" xfId="0" applyNumberFormat="1" applyFont="1" applyBorder="1" applyAlignment="1">
      <alignment vertical="center" wrapText="1" shrinkToFit="1"/>
    </xf>
    <xf numFmtId="0" fontId="81" fillId="0" borderId="10" xfId="0" applyNumberFormat="1" applyFont="1" applyBorder="1" applyAlignment="1">
      <alignment vertical="center" wrapText="1" shrinkToFit="1"/>
    </xf>
    <xf numFmtId="4" fontId="80" fillId="35" borderId="10" xfId="0" applyNumberFormat="1" applyFont="1" applyFill="1" applyBorder="1" applyAlignment="1">
      <alignment vertical="center" wrapText="1" shrinkToFit="1"/>
    </xf>
    <xf numFmtId="0" fontId="80" fillId="0" borderId="10" xfId="0" applyFont="1" applyBorder="1" applyAlignment="1" applyProtection="1">
      <alignment vertical="center" wrapText="1" shrinkToFit="1"/>
      <protection/>
    </xf>
    <xf numFmtId="0" fontId="81" fillId="0" borderId="10" xfId="0" applyFont="1" applyBorder="1" applyAlignment="1">
      <alignment vertical="center" wrapText="1"/>
    </xf>
    <xf numFmtId="4" fontId="7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10" xfId="0" applyFont="1" applyBorder="1" applyAlignment="1" applyProtection="1">
      <alignment vertical="center" wrapText="1"/>
      <protection/>
    </xf>
    <xf numFmtId="49" fontId="77" fillId="0" borderId="10" xfId="0" applyNumberFormat="1" applyFont="1" applyBorder="1" applyAlignment="1" applyProtection="1">
      <alignment vertical="center" wrapText="1"/>
      <protection/>
    </xf>
    <xf numFmtId="0" fontId="77" fillId="0" borderId="10" xfId="0" applyFont="1" applyBorder="1" applyAlignment="1" applyProtection="1">
      <alignment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3"/>
  <sheetViews>
    <sheetView tabSelected="1" zoomScale="130" zoomScaleNormal="130" workbookViewId="0" topLeftCell="B97">
      <selection activeCell="G108" sqref="G108:L110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spans="2:7" ht="12.75" customHeight="1">
      <c r="B1" s="10" t="s">
        <v>101</v>
      </c>
      <c r="D1" s="79" t="s">
        <v>275</v>
      </c>
      <c r="E1" s="74"/>
      <c r="F1" s="74"/>
      <c r="G1" s="74"/>
    </row>
    <row r="2" ht="12.75" customHeight="1">
      <c r="B2" s="10"/>
    </row>
    <row r="3" ht="12.75" customHeight="1">
      <c r="B3" s="10" t="s">
        <v>102</v>
      </c>
    </row>
    <row r="5" spans="2:255" s="4" customFormat="1" ht="12.75" customHeight="1">
      <c r="B5" s="71" t="s">
        <v>132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99</v>
      </c>
      <c r="B6" s="3" t="s">
        <v>100</v>
      </c>
      <c r="C6" s="3" t="s">
        <v>73</v>
      </c>
      <c r="D6" s="3" t="s">
        <v>45</v>
      </c>
      <c r="E6" s="3" t="s">
        <v>18</v>
      </c>
      <c r="F6" s="3" t="s">
        <v>92</v>
      </c>
      <c r="G6" s="3" t="s">
        <v>74</v>
      </c>
      <c r="H6" s="3" t="s">
        <v>30</v>
      </c>
      <c r="I6" s="3" t="s">
        <v>48</v>
      </c>
      <c r="J6" s="3" t="s">
        <v>13</v>
      </c>
      <c r="K6" s="3" t="s">
        <v>15</v>
      </c>
      <c r="L6" s="3" t="s">
        <v>84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134</v>
      </c>
      <c r="C7" s="1" t="s">
        <v>20</v>
      </c>
      <c r="D7" s="7" t="s">
        <v>12</v>
      </c>
      <c r="E7" s="9">
        <v>45800</v>
      </c>
      <c r="F7" s="1" t="s">
        <v>88</v>
      </c>
      <c r="G7" s="1"/>
      <c r="H7" s="1" t="s">
        <v>24</v>
      </c>
      <c r="I7" s="1" t="s">
        <v>14</v>
      </c>
      <c r="J7" s="1" t="s">
        <v>43</v>
      </c>
      <c r="K7" s="1" t="s">
        <v>32</v>
      </c>
      <c r="L7" s="7"/>
    </row>
    <row r="8" spans="1:12" ht="37.5" customHeight="1">
      <c r="A8" s="7">
        <f>+A7+1</f>
        <v>2</v>
      </c>
      <c r="B8" s="12" t="s">
        <v>135</v>
      </c>
      <c r="C8" s="1" t="s">
        <v>76</v>
      </c>
      <c r="D8" s="7" t="s">
        <v>55</v>
      </c>
      <c r="E8" s="9">
        <v>80000</v>
      </c>
      <c r="F8" s="1" t="s">
        <v>88</v>
      </c>
      <c r="G8" s="1"/>
      <c r="H8" s="1" t="s">
        <v>24</v>
      </c>
      <c r="I8" s="1" t="s">
        <v>14</v>
      </c>
      <c r="J8" s="1" t="s">
        <v>43</v>
      </c>
      <c r="K8" s="1" t="s">
        <v>32</v>
      </c>
      <c r="L8" s="7"/>
    </row>
    <row r="9" spans="1:12" ht="24.75" customHeight="1">
      <c r="A9" s="7">
        <f aca="true" t="shared" si="0" ref="A9:A66">+A8+1</f>
        <v>3</v>
      </c>
      <c r="B9" s="12" t="s">
        <v>136</v>
      </c>
      <c r="C9" s="1" t="s">
        <v>87</v>
      </c>
      <c r="D9" s="7" t="s">
        <v>56</v>
      </c>
      <c r="E9" s="9">
        <v>16000</v>
      </c>
      <c r="F9" s="1" t="s">
        <v>88</v>
      </c>
      <c r="G9" s="1"/>
      <c r="H9" s="1" t="s">
        <v>24</v>
      </c>
      <c r="I9" s="1" t="s">
        <v>14</v>
      </c>
      <c r="J9" s="1" t="s">
        <v>43</v>
      </c>
      <c r="K9" s="1" t="s">
        <v>44</v>
      </c>
      <c r="L9" s="7"/>
    </row>
    <row r="10" spans="1:12" ht="24.75" customHeight="1">
      <c r="A10" s="7">
        <f t="shared" si="0"/>
        <v>4</v>
      </c>
      <c r="B10" s="12" t="s">
        <v>138</v>
      </c>
      <c r="C10" s="1" t="s">
        <v>27</v>
      </c>
      <c r="D10" s="7" t="s">
        <v>3</v>
      </c>
      <c r="E10" s="9">
        <v>16800</v>
      </c>
      <c r="F10" s="1" t="s">
        <v>88</v>
      </c>
      <c r="G10" s="1"/>
      <c r="H10" s="1" t="s">
        <v>24</v>
      </c>
      <c r="I10" s="1" t="s">
        <v>14</v>
      </c>
      <c r="J10" s="1" t="s">
        <v>43</v>
      </c>
      <c r="K10" s="1" t="s">
        <v>44</v>
      </c>
      <c r="L10" s="7"/>
    </row>
    <row r="11" spans="1:12" ht="24.75" customHeight="1">
      <c r="A11" s="7">
        <f t="shared" si="0"/>
        <v>5</v>
      </c>
      <c r="B11" s="12" t="s">
        <v>139</v>
      </c>
      <c r="C11" s="1" t="s">
        <v>23</v>
      </c>
      <c r="D11" s="7" t="s">
        <v>60</v>
      </c>
      <c r="E11" s="9">
        <v>24000</v>
      </c>
      <c r="F11" s="1" t="s">
        <v>88</v>
      </c>
      <c r="G11" s="1"/>
      <c r="H11" s="1" t="s">
        <v>24</v>
      </c>
      <c r="I11" s="1" t="s">
        <v>14</v>
      </c>
      <c r="J11" s="1" t="s">
        <v>43</v>
      </c>
      <c r="K11" s="1" t="s">
        <v>44</v>
      </c>
      <c r="L11" s="7"/>
    </row>
    <row r="12" spans="1:12" ht="24.75" customHeight="1">
      <c r="A12" s="7">
        <f t="shared" si="0"/>
        <v>6</v>
      </c>
      <c r="B12" s="12" t="s">
        <v>140</v>
      </c>
      <c r="C12" s="1" t="s">
        <v>11</v>
      </c>
      <c r="D12" s="7" t="s">
        <v>37</v>
      </c>
      <c r="E12" s="9">
        <v>9600</v>
      </c>
      <c r="F12" s="1" t="s">
        <v>88</v>
      </c>
      <c r="G12" s="1"/>
      <c r="H12" s="1" t="s">
        <v>24</v>
      </c>
      <c r="I12" s="1" t="s">
        <v>14</v>
      </c>
      <c r="J12" s="1" t="s">
        <v>43</v>
      </c>
      <c r="K12" s="1" t="s">
        <v>44</v>
      </c>
      <c r="L12" s="7"/>
    </row>
    <row r="13" spans="1:12" ht="54">
      <c r="A13" s="52">
        <f t="shared" si="0"/>
        <v>7</v>
      </c>
      <c r="B13" s="53" t="s">
        <v>141</v>
      </c>
      <c r="C13" s="1" t="s">
        <v>97</v>
      </c>
      <c r="D13" s="7" t="s">
        <v>5</v>
      </c>
      <c r="E13" s="54">
        <v>622200</v>
      </c>
      <c r="F13" s="1" t="s">
        <v>29</v>
      </c>
      <c r="G13" s="1"/>
      <c r="H13" s="1" t="s">
        <v>58</v>
      </c>
      <c r="I13" s="1" t="s">
        <v>59</v>
      </c>
      <c r="J13" s="1" t="s">
        <v>98</v>
      </c>
      <c r="K13" s="1" t="s">
        <v>1</v>
      </c>
      <c r="L13" s="7" t="s">
        <v>6</v>
      </c>
    </row>
    <row r="14" spans="1:12" ht="24.75" customHeight="1">
      <c r="A14" s="52">
        <f t="shared" si="0"/>
        <v>8</v>
      </c>
      <c r="B14" s="53" t="s">
        <v>142</v>
      </c>
      <c r="C14" s="1" t="s">
        <v>91</v>
      </c>
      <c r="D14" s="7" t="s">
        <v>4</v>
      </c>
      <c r="E14" s="54">
        <v>720000</v>
      </c>
      <c r="F14" s="1" t="s">
        <v>38</v>
      </c>
      <c r="G14" s="14"/>
      <c r="H14" s="1" t="s">
        <v>24</v>
      </c>
      <c r="I14" s="1" t="s">
        <v>35</v>
      </c>
      <c r="J14" s="14" t="s">
        <v>98</v>
      </c>
      <c r="K14" s="1" t="s">
        <v>33</v>
      </c>
      <c r="L14" s="7"/>
    </row>
    <row r="15" spans="1:12" ht="24.75" customHeight="1">
      <c r="A15" s="7">
        <f t="shared" si="0"/>
        <v>9</v>
      </c>
      <c r="B15" s="12" t="s">
        <v>143</v>
      </c>
      <c r="C15" s="1" t="s">
        <v>9</v>
      </c>
      <c r="D15" s="7" t="s">
        <v>46</v>
      </c>
      <c r="E15" s="9">
        <v>108000</v>
      </c>
      <c r="F15" s="1" t="s">
        <v>88</v>
      </c>
      <c r="G15" s="1"/>
      <c r="H15" s="1" t="s">
        <v>24</v>
      </c>
      <c r="I15" s="1" t="s">
        <v>35</v>
      </c>
      <c r="J15" s="1" t="s">
        <v>43</v>
      </c>
      <c r="K15" s="1" t="s">
        <v>44</v>
      </c>
      <c r="L15" s="7"/>
    </row>
    <row r="16" spans="1:12" ht="24.75" customHeight="1">
      <c r="A16" s="7">
        <f t="shared" si="0"/>
        <v>10</v>
      </c>
      <c r="B16" s="12" t="s">
        <v>144</v>
      </c>
      <c r="C16" s="1" t="s">
        <v>17</v>
      </c>
      <c r="D16" s="7" t="s">
        <v>62</v>
      </c>
      <c r="E16" s="9">
        <v>13050</v>
      </c>
      <c r="F16" s="1" t="s">
        <v>29</v>
      </c>
      <c r="G16" s="1"/>
      <c r="H16" s="1" t="s">
        <v>58</v>
      </c>
      <c r="I16" s="1" t="s">
        <v>59</v>
      </c>
      <c r="J16" s="1" t="s">
        <v>98</v>
      </c>
      <c r="K16" s="1" t="s">
        <v>1</v>
      </c>
      <c r="L16" s="7" t="s">
        <v>6</v>
      </c>
    </row>
    <row r="17" spans="1:12" ht="24.75" customHeight="1">
      <c r="A17" s="7">
        <f t="shared" si="0"/>
        <v>11</v>
      </c>
      <c r="B17" s="12" t="s">
        <v>145</v>
      </c>
      <c r="C17" s="1" t="s">
        <v>89</v>
      </c>
      <c r="D17" s="7" t="s">
        <v>93</v>
      </c>
      <c r="E17" s="9">
        <v>14400</v>
      </c>
      <c r="F17" s="1" t="s">
        <v>88</v>
      </c>
      <c r="G17" s="1"/>
      <c r="H17" s="1" t="s">
        <v>24</v>
      </c>
      <c r="I17" s="1" t="s">
        <v>14</v>
      </c>
      <c r="J17" s="1" t="s">
        <v>43</v>
      </c>
      <c r="K17" s="1" t="s">
        <v>44</v>
      </c>
      <c r="L17" s="7"/>
    </row>
    <row r="18" spans="1:12" ht="24.75" customHeight="1">
      <c r="A18" s="7">
        <f t="shared" si="0"/>
        <v>12</v>
      </c>
      <c r="B18" s="12" t="s">
        <v>146</v>
      </c>
      <c r="C18" s="1" t="s">
        <v>10</v>
      </c>
      <c r="D18" s="7" t="s">
        <v>86</v>
      </c>
      <c r="E18" s="9">
        <v>32000</v>
      </c>
      <c r="F18" s="1" t="s">
        <v>88</v>
      </c>
      <c r="G18" s="1"/>
      <c r="H18" s="1" t="s">
        <v>24</v>
      </c>
      <c r="I18" s="1" t="s">
        <v>14</v>
      </c>
      <c r="J18" s="1" t="s">
        <v>43</v>
      </c>
      <c r="K18" s="1" t="s">
        <v>44</v>
      </c>
      <c r="L18" s="7"/>
    </row>
    <row r="19" spans="1:12" ht="24.75" customHeight="1">
      <c r="A19" s="7">
        <f t="shared" si="0"/>
        <v>13</v>
      </c>
      <c r="B19" s="12" t="s">
        <v>147</v>
      </c>
      <c r="C19" s="1" t="s">
        <v>78</v>
      </c>
      <c r="D19" s="7" t="s">
        <v>86</v>
      </c>
      <c r="E19" s="9">
        <v>32000</v>
      </c>
      <c r="F19" s="1" t="s">
        <v>88</v>
      </c>
      <c r="G19" s="1"/>
      <c r="H19" s="1" t="s">
        <v>24</v>
      </c>
      <c r="I19" s="1" t="s">
        <v>14</v>
      </c>
      <c r="J19" s="1" t="s">
        <v>43</v>
      </c>
      <c r="K19" s="1" t="s">
        <v>44</v>
      </c>
      <c r="L19" s="7"/>
    </row>
    <row r="20" spans="1:12" ht="67.5">
      <c r="A20" s="7">
        <f t="shared" si="0"/>
        <v>14</v>
      </c>
      <c r="B20" s="12" t="s">
        <v>148</v>
      </c>
      <c r="C20" s="1" t="s">
        <v>25</v>
      </c>
      <c r="D20" s="7" t="s">
        <v>16</v>
      </c>
      <c r="E20" s="9">
        <v>16000</v>
      </c>
      <c r="F20" s="1" t="s">
        <v>29</v>
      </c>
      <c r="G20" s="1"/>
      <c r="H20" s="1" t="s">
        <v>58</v>
      </c>
      <c r="I20" s="1" t="s">
        <v>116</v>
      </c>
      <c r="J20" s="1" t="s">
        <v>98</v>
      </c>
      <c r="K20" s="1" t="s">
        <v>1</v>
      </c>
      <c r="L20" s="7" t="s">
        <v>6</v>
      </c>
    </row>
    <row r="21" spans="1:12" ht="24.75" customHeight="1">
      <c r="A21" s="7">
        <f t="shared" si="0"/>
        <v>15</v>
      </c>
      <c r="B21" s="12" t="s">
        <v>149</v>
      </c>
      <c r="C21" s="1" t="s">
        <v>50</v>
      </c>
      <c r="D21" s="7" t="s">
        <v>49</v>
      </c>
      <c r="E21" s="9">
        <v>80000</v>
      </c>
      <c r="F21" s="1" t="s">
        <v>88</v>
      </c>
      <c r="G21" s="1"/>
      <c r="H21" s="1" t="s">
        <v>24</v>
      </c>
      <c r="I21" s="1" t="s">
        <v>14</v>
      </c>
      <c r="J21" s="1" t="s">
        <v>43</v>
      </c>
      <c r="K21" s="1" t="s">
        <v>44</v>
      </c>
      <c r="L21" s="7"/>
    </row>
    <row r="22" spans="1:12" ht="24.75" customHeight="1">
      <c r="A22" s="7">
        <f t="shared" si="0"/>
        <v>16</v>
      </c>
      <c r="B22" s="12" t="s">
        <v>150</v>
      </c>
      <c r="C22" s="1" t="s">
        <v>133</v>
      </c>
      <c r="D22" s="7">
        <v>1811000</v>
      </c>
      <c r="E22" s="44">
        <v>109600</v>
      </c>
      <c r="F22" s="1" t="s">
        <v>88</v>
      </c>
      <c r="G22" s="1"/>
      <c r="H22" s="1" t="s">
        <v>24</v>
      </c>
      <c r="I22" s="1" t="s">
        <v>14</v>
      </c>
      <c r="J22" s="1" t="s">
        <v>43</v>
      </c>
      <c r="K22" s="1" t="s">
        <v>44</v>
      </c>
      <c r="L22" s="7"/>
    </row>
    <row r="23" spans="1:12" ht="24.75" customHeight="1">
      <c r="A23" s="7">
        <f t="shared" si="0"/>
        <v>17</v>
      </c>
      <c r="B23" s="12" t="s">
        <v>152</v>
      </c>
      <c r="C23" s="1" t="s">
        <v>68</v>
      </c>
      <c r="D23" s="7" t="s">
        <v>94</v>
      </c>
      <c r="E23" s="44">
        <v>59050</v>
      </c>
      <c r="F23" s="1" t="s">
        <v>88</v>
      </c>
      <c r="G23" s="1"/>
      <c r="H23" s="1" t="s">
        <v>24</v>
      </c>
      <c r="I23" s="1" t="s">
        <v>14</v>
      </c>
      <c r="J23" s="1" t="s">
        <v>34</v>
      </c>
      <c r="K23" s="1" t="s">
        <v>44</v>
      </c>
      <c r="L23" s="7"/>
    </row>
    <row r="24" spans="1:12" ht="24.75" customHeight="1">
      <c r="A24" s="7">
        <f t="shared" si="0"/>
        <v>18</v>
      </c>
      <c r="B24" s="12" t="s">
        <v>151</v>
      </c>
      <c r="C24" s="1" t="s">
        <v>126</v>
      </c>
      <c r="D24" s="7">
        <v>79000000</v>
      </c>
      <c r="E24" s="9">
        <v>42000</v>
      </c>
      <c r="F24" s="1" t="s">
        <v>88</v>
      </c>
      <c r="G24" s="1"/>
      <c r="H24" s="1" t="s">
        <v>24</v>
      </c>
      <c r="I24" s="1" t="s">
        <v>14</v>
      </c>
      <c r="J24" s="1" t="s">
        <v>121</v>
      </c>
      <c r="K24" s="1"/>
      <c r="L24" s="7"/>
    </row>
    <row r="25" spans="1:12" ht="24.75" customHeight="1">
      <c r="A25" s="7">
        <f t="shared" si="0"/>
        <v>19</v>
      </c>
      <c r="B25" s="12" t="s">
        <v>153</v>
      </c>
      <c r="C25" s="1" t="s">
        <v>31</v>
      </c>
      <c r="D25" s="7" t="s">
        <v>36</v>
      </c>
      <c r="E25" s="9">
        <v>72000</v>
      </c>
      <c r="F25" s="1" t="s">
        <v>88</v>
      </c>
      <c r="G25" s="1"/>
      <c r="H25" s="1" t="s">
        <v>24</v>
      </c>
      <c r="I25" s="1" t="s">
        <v>14</v>
      </c>
      <c r="J25" s="1" t="s">
        <v>43</v>
      </c>
      <c r="K25" s="1" t="s">
        <v>44</v>
      </c>
      <c r="L25" s="7"/>
    </row>
    <row r="26" spans="1:12" ht="24.75" customHeight="1">
      <c r="A26" s="7">
        <f>+A25+1</f>
        <v>20</v>
      </c>
      <c r="B26" s="12" t="s">
        <v>154</v>
      </c>
      <c r="C26" s="1" t="s">
        <v>53</v>
      </c>
      <c r="D26" s="7" t="s">
        <v>70</v>
      </c>
      <c r="E26" s="9">
        <v>115050</v>
      </c>
      <c r="F26" s="1" t="s">
        <v>38</v>
      </c>
      <c r="G26" s="1"/>
      <c r="H26" s="1" t="s">
        <v>24</v>
      </c>
      <c r="I26" s="1" t="s">
        <v>35</v>
      </c>
      <c r="J26" s="1" t="s">
        <v>43</v>
      </c>
      <c r="K26" s="1" t="s">
        <v>44</v>
      </c>
      <c r="L26" s="7"/>
    </row>
    <row r="27" spans="1:12" ht="24.75" customHeight="1">
      <c r="A27" s="7">
        <f>+A26+1</f>
        <v>21</v>
      </c>
      <c r="B27" s="12" t="s">
        <v>155</v>
      </c>
      <c r="C27" s="1" t="s">
        <v>51</v>
      </c>
      <c r="D27" s="7" t="s">
        <v>28</v>
      </c>
      <c r="E27" s="9">
        <v>40000</v>
      </c>
      <c r="F27" s="1" t="s">
        <v>38</v>
      </c>
      <c r="G27" s="1"/>
      <c r="H27" s="1" t="s">
        <v>24</v>
      </c>
      <c r="I27" s="1" t="s">
        <v>35</v>
      </c>
      <c r="J27" s="1" t="s">
        <v>43</v>
      </c>
      <c r="K27" s="1" t="s">
        <v>44</v>
      </c>
      <c r="L27" s="7"/>
    </row>
    <row r="28" spans="1:12" ht="12.75" customHeight="1">
      <c r="A28" s="7">
        <f t="shared" si="0"/>
        <v>22</v>
      </c>
      <c r="B28" s="12" t="s">
        <v>156</v>
      </c>
      <c r="C28" s="1" t="s">
        <v>21</v>
      </c>
      <c r="D28" s="7" t="s">
        <v>72</v>
      </c>
      <c r="E28" s="9">
        <v>320000</v>
      </c>
      <c r="F28" s="1" t="s">
        <v>38</v>
      </c>
      <c r="G28" s="1"/>
      <c r="H28" s="1" t="s">
        <v>24</v>
      </c>
      <c r="I28" s="1" t="s">
        <v>35</v>
      </c>
      <c r="J28" s="1" t="s">
        <v>79</v>
      </c>
      <c r="K28" s="1" t="s">
        <v>33</v>
      </c>
      <c r="L28" s="7"/>
    </row>
    <row r="29" spans="1:12" ht="24.75" customHeight="1">
      <c r="A29" s="7">
        <f t="shared" si="0"/>
        <v>23</v>
      </c>
      <c r="B29" s="12" t="s">
        <v>157</v>
      </c>
      <c r="C29" s="1" t="s">
        <v>26</v>
      </c>
      <c r="D29" s="7" t="s">
        <v>56</v>
      </c>
      <c r="E29" s="9">
        <v>60000</v>
      </c>
      <c r="F29" s="1" t="s">
        <v>88</v>
      </c>
      <c r="G29" s="1"/>
      <c r="H29" s="1" t="s">
        <v>24</v>
      </c>
      <c r="I29" s="1" t="s">
        <v>14</v>
      </c>
      <c r="J29" s="1" t="s">
        <v>43</v>
      </c>
      <c r="K29" s="1" t="s">
        <v>44</v>
      </c>
      <c r="L29" s="7"/>
    </row>
    <row r="30" spans="1:12" ht="24.75" customHeight="1">
      <c r="A30" s="7">
        <f t="shared" si="0"/>
        <v>24</v>
      </c>
      <c r="B30" s="12" t="s">
        <v>158</v>
      </c>
      <c r="C30" s="1" t="s">
        <v>127</v>
      </c>
      <c r="D30" s="7" t="s">
        <v>96</v>
      </c>
      <c r="E30" s="9">
        <v>25050</v>
      </c>
      <c r="F30" s="1" t="s">
        <v>88</v>
      </c>
      <c r="G30" s="1"/>
      <c r="H30" s="1" t="s">
        <v>24</v>
      </c>
      <c r="I30" s="1" t="s">
        <v>14</v>
      </c>
      <c r="J30" s="1" t="s">
        <v>43</v>
      </c>
      <c r="K30" s="1" t="s">
        <v>44</v>
      </c>
      <c r="L30" s="7"/>
    </row>
    <row r="31" spans="1:12" ht="24.75" customHeight="1">
      <c r="A31" s="7">
        <f t="shared" si="0"/>
        <v>25</v>
      </c>
      <c r="B31" s="12" t="s">
        <v>159</v>
      </c>
      <c r="C31" s="1" t="s">
        <v>69</v>
      </c>
      <c r="D31" s="7" t="s">
        <v>54</v>
      </c>
      <c r="E31" s="9">
        <v>38640</v>
      </c>
      <c r="F31" s="1" t="s">
        <v>88</v>
      </c>
      <c r="G31" s="1"/>
      <c r="H31" s="1" t="s">
        <v>24</v>
      </c>
      <c r="I31" s="1" t="s">
        <v>14</v>
      </c>
      <c r="J31" s="1" t="s">
        <v>43</v>
      </c>
      <c r="K31" s="1" t="s">
        <v>44</v>
      </c>
      <c r="L31" s="7"/>
    </row>
    <row r="32" spans="1:12" ht="24.75" customHeight="1">
      <c r="A32" s="7">
        <f t="shared" si="0"/>
        <v>26</v>
      </c>
      <c r="B32" s="12" t="s">
        <v>160</v>
      </c>
      <c r="C32" s="1" t="s">
        <v>103</v>
      </c>
      <c r="D32" s="7" t="s">
        <v>41</v>
      </c>
      <c r="E32" s="9">
        <v>26325</v>
      </c>
      <c r="F32" s="1" t="s">
        <v>88</v>
      </c>
      <c r="G32" s="1"/>
      <c r="H32" s="1" t="s">
        <v>24</v>
      </c>
      <c r="I32" s="1" t="s">
        <v>14</v>
      </c>
      <c r="J32" s="1" t="s">
        <v>79</v>
      </c>
      <c r="K32" s="1" t="s">
        <v>33</v>
      </c>
      <c r="L32" s="7"/>
    </row>
    <row r="33" spans="1:13" s="37" customFormat="1" ht="24.75" customHeight="1">
      <c r="A33" s="32">
        <f t="shared" si="0"/>
        <v>27</v>
      </c>
      <c r="B33" s="33" t="s">
        <v>161</v>
      </c>
      <c r="C33" s="34" t="s">
        <v>39</v>
      </c>
      <c r="D33" s="32" t="s">
        <v>41</v>
      </c>
      <c r="E33" s="35">
        <v>26650</v>
      </c>
      <c r="F33" s="34" t="s">
        <v>88</v>
      </c>
      <c r="G33" s="34"/>
      <c r="H33" s="34" t="s">
        <v>24</v>
      </c>
      <c r="I33" s="34" t="s">
        <v>14</v>
      </c>
      <c r="J33" s="34" t="s">
        <v>79</v>
      </c>
      <c r="K33" s="34" t="s">
        <v>33</v>
      </c>
      <c r="L33" s="32"/>
      <c r="M33" s="36"/>
    </row>
    <row r="34" spans="1:12" ht="24.75" customHeight="1">
      <c r="A34" s="7">
        <f t="shared" si="0"/>
        <v>28</v>
      </c>
      <c r="B34" s="12" t="s">
        <v>162</v>
      </c>
      <c r="C34" s="1" t="s">
        <v>75</v>
      </c>
      <c r="D34" s="7" t="s">
        <v>42</v>
      </c>
      <c r="E34" s="9">
        <v>121750</v>
      </c>
      <c r="F34" s="1" t="s">
        <v>88</v>
      </c>
      <c r="G34" s="1"/>
      <c r="H34" s="1" t="s">
        <v>24</v>
      </c>
      <c r="I34" s="1" t="s">
        <v>14</v>
      </c>
      <c r="J34" s="1" t="s">
        <v>43</v>
      </c>
      <c r="K34" s="1" t="s">
        <v>44</v>
      </c>
      <c r="L34" s="7"/>
    </row>
    <row r="35" spans="1:12" ht="24.75" customHeight="1">
      <c r="A35" s="7">
        <f t="shared" si="0"/>
        <v>29</v>
      </c>
      <c r="B35" s="12" t="s">
        <v>163</v>
      </c>
      <c r="C35" s="1" t="s">
        <v>95</v>
      </c>
      <c r="D35" s="7" t="s">
        <v>61</v>
      </c>
      <c r="E35" s="9">
        <v>40000</v>
      </c>
      <c r="F35" s="1" t="s">
        <v>88</v>
      </c>
      <c r="G35" s="1"/>
      <c r="H35" s="1" t="s">
        <v>24</v>
      </c>
      <c r="I35" s="1" t="s">
        <v>14</v>
      </c>
      <c r="J35" s="1" t="s">
        <v>43</v>
      </c>
      <c r="K35" s="1" t="s">
        <v>44</v>
      </c>
      <c r="L35" s="7"/>
    </row>
    <row r="36" spans="1:12" ht="24.75" customHeight="1">
      <c r="A36" s="7">
        <f t="shared" si="0"/>
        <v>30</v>
      </c>
      <c r="B36" s="12" t="s">
        <v>164</v>
      </c>
      <c r="C36" s="1" t="s">
        <v>80</v>
      </c>
      <c r="D36" s="7" t="s">
        <v>8</v>
      </c>
      <c r="E36" s="9">
        <v>12000</v>
      </c>
      <c r="F36" s="1" t="s">
        <v>88</v>
      </c>
      <c r="G36" s="1"/>
      <c r="H36" s="1" t="s">
        <v>24</v>
      </c>
      <c r="I36" s="1" t="s">
        <v>14</v>
      </c>
      <c r="J36" s="1" t="s">
        <v>43</v>
      </c>
      <c r="K36" s="1" t="s">
        <v>44</v>
      </c>
      <c r="L36" s="7"/>
    </row>
    <row r="37" spans="1:12" ht="12.75" customHeight="1">
      <c r="A37" s="7">
        <f t="shared" si="0"/>
        <v>31</v>
      </c>
      <c r="B37" s="12" t="s">
        <v>165</v>
      </c>
      <c r="C37" s="1" t="s">
        <v>196</v>
      </c>
      <c r="D37" s="7" t="s">
        <v>22</v>
      </c>
      <c r="E37" s="9">
        <v>90000</v>
      </c>
      <c r="F37" s="1" t="s">
        <v>88</v>
      </c>
      <c r="G37" s="1"/>
      <c r="H37" s="1" t="s">
        <v>24</v>
      </c>
      <c r="I37" s="1" t="s">
        <v>35</v>
      </c>
      <c r="J37" s="1" t="s">
        <v>79</v>
      </c>
      <c r="K37" s="1" t="s">
        <v>33</v>
      </c>
      <c r="L37" s="7"/>
    </row>
    <row r="38" spans="1:12" ht="27">
      <c r="A38" s="7">
        <f t="shared" si="0"/>
        <v>32</v>
      </c>
      <c r="B38" s="12" t="s">
        <v>166</v>
      </c>
      <c r="C38" s="1" t="s">
        <v>81</v>
      </c>
      <c r="D38" s="7" t="s">
        <v>90</v>
      </c>
      <c r="E38" s="9">
        <v>24000</v>
      </c>
      <c r="F38" s="1" t="s">
        <v>88</v>
      </c>
      <c r="G38" s="1"/>
      <c r="H38" s="1" t="s">
        <v>24</v>
      </c>
      <c r="I38" s="1" t="s">
        <v>14</v>
      </c>
      <c r="J38" s="1" t="s">
        <v>43</v>
      </c>
      <c r="K38" s="1" t="s">
        <v>44</v>
      </c>
      <c r="L38" s="7"/>
    </row>
    <row r="39" spans="1:12" ht="37.5" customHeight="1">
      <c r="A39" s="7">
        <f t="shared" si="0"/>
        <v>33</v>
      </c>
      <c r="B39" s="12" t="s">
        <v>167</v>
      </c>
      <c r="C39" s="1" t="s">
        <v>0</v>
      </c>
      <c r="D39" s="7" t="s">
        <v>41</v>
      </c>
      <c r="E39" s="9">
        <v>195000</v>
      </c>
      <c r="F39" s="1" t="s">
        <v>88</v>
      </c>
      <c r="G39" s="1"/>
      <c r="H39" s="1" t="s">
        <v>24</v>
      </c>
      <c r="I39" s="1" t="s">
        <v>35</v>
      </c>
      <c r="J39" s="1" t="s">
        <v>79</v>
      </c>
      <c r="K39" s="1" t="s">
        <v>33</v>
      </c>
      <c r="L39" s="7"/>
    </row>
    <row r="40" spans="1:12" ht="24.75" customHeight="1">
      <c r="A40" s="7">
        <f t="shared" si="0"/>
        <v>34</v>
      </c>
      <c r="B40" s="12" t="s">
        <v>168</v>
      </c>
      <c r="C40" s="1" t="s">
        <v>2</v>
      </c>
      <c r="D40" s="7" t="s">
        <v>63</v>
      </c>
      <c r="E40" s="9">
        <v>24000</v>
      </c>
      <c r="F40" s="1" t="s">
        <v>88</v>
      </c>
      <c r="G40" s="1"/>
      <c r="H40" s="1" t="s">
        <v>24</v>
      </c>
      <c r="I40" s="1" t="s">
        <v>14</v>
      </c>
      <c r="J40" s="1" t="s">
        <v>43</v>
      </c>
      <c r="K40" s="1" t="s">
        <v>44</v>
      </c>
      <c r="L40" s="7"/>
    </row>
    <row r="41" spans="1:12" ht="24.75" customHeight="1">
      <c r="A41" s="7">
        <f t="shared" si="0"/>
        <v>35</v>
      </c>
      <c r="B41" s="12" t="s">
        <v>169</v>
      </c>
      <c r="C41" s="1" t="s">
        <v>65</v>
      </c>
      <c r="D41" s="7" t="s">
        <v>83</v>
      </c>
      <c r="E41" s="9">
        <v>28800</v>
      </c>
      <c r="F41" s="1" t="s">
        <v>88</v>
      </c>
      <c r="G41" s="1"/>
      <c r="H41" s="1" t="s">
        <v>24</v>
      </c>
      <c r="I41" s="1" t="s">
        <v>14</v>
      </c>
      <c r="J41" s="1" t="s">
        <v>79</v>
      </c>
      <c r="K41" s="1" t="s">
        <v>33</v>
      </c>
      <c r="L41" s="7"/>
    </row>
    <row r="42" spans="1:12" ht="94.5">
      <c r="A42" s="7">
        <f t="shared" si="0"/>
        <v>36</v>
      </c>
      <c r="B42" s="12" t="s">
        <v>170</v>
      </c>
      <c r="C42" s="1" t="s">
        <v>19</v>
      </c>
      <c r="D42" s="7" t="s">
        <v>52</v>
      </c>
      <c r="E42" s="9">
        <v>480000</v>
      </c>
      <c r="F42" s="1" t="s">
        <v>29</v>
      </c>
      <c r="G42" s="1"/>
      <c r="H42" s="1" t="s">
        <v>24</v>
      </c>
      <c r="I42" s="1" t="s">
        <v>35</v>
      </c>
      <c r="J42" s="15">
        <v>44713</v>
      </c>
      <c r="K42" s="1" t="s">
        <v>33</v>
      </c>
      <c r="L42" s="7" t="s">
        <v>82</v>
      </c>
    </row>
    <row r="43" spans="1:12" ht="54">
      <c r="A43" s="7">
        <f t="shared" si="0"/>
        <v>37</v>
      </c>
      <c r="B43" s="12" t="s">
        <v>171</v>
      </c>
      <c r="C43" s="1" t="s">
        <v>66</v>
      </c>
      <c r="D43" s="7" t="s">
        <v>71</v>
      </c>
      <c r="E43" s="13">
        <v>10000000</v>
      </c>
      <c r="F43" s="1" t="s">
        <v>29</v>
      </c>
      <c r="G43" s="1"/>
      <c r="H43" s="1" t="s">
        <v>24</v>
      </c>
      <c r="I43" s="1" t="s">
        <v>35</v>
      </c>
      <c r="J43" s="15">
        <v>44621</v>
      </c>
      <c r="K43" s="1" t="s">
        <v>1</v>
      </c>
      <c r="L43" s="7" t="s">
        <v>67</v>
      </c>
    </row>
    <row r="44" spans="1:12" ht="12.75" customHeight="1">
      <c r="A44" s="7">
        <f t="shared" si="0"/>
        <v>38</v>
      </c>
      <c r="B44" s="12" t="s">
        <v>172</v>
      </c>
      <c r="C44" s="1" t="s">
        <v>77</v>
      </c>
      <c r="D44" s="7" t="s">
        <v>85</v>
      </c>
      <c r="E44" s="9">
        <v>34800</v>
      </c>
      <c r="F44" s="1" t="s">
        <v>88</v>
      </c>
      <c r="G44" s="1"/>
      <c r="H44" s="1" t="s">
        <v>24</v>
      </c>
      <c r="I44" s="1" t="s">
        <v>35</v>
      </c>
      <c r="J44" s="15">
        <v>44593</v>
      </c>
      <c r="K44" s="1" t="s">
        <v>33</v>
      </c>
      <c r="L44" s="7"/>
    </row>
    <row r="45" spans="1:12" ht="37.5" customHeight="1">
      <c r="A45" s="7">
        <f t="shared" si="0"/>
        <v>39</v>
      </c>
      <c r="B45" s="12" t="s">
        <v>173</v>
      </c>
      <c r="C45" s="1" t="s">
        <v>7</v>
      </c>
      <c r="D45" s="7" t="s">
        <v>40</v>
      </c>
      <c r="E45" s="9">
        <v>26500</v>
      </c>
      <c r="F45" s="1" t="s">
        <v>88</v>
      </c>
      <c r="G45" s="1"/>
      <c r="H45" s="1" t="s">
        <v>24</v>
      </c>
      <c r="I45" s="1" t="s">
        <v>14</v>
      </c>
      <c r="J45" s="1" t="s">
        <v>43</v>
      </c>
      <c r="K45" s="1" t="s">
        <v>44</v>
      </c>
      <c r="L45" s="7"/>
    </row>
    <row r="46" spans="1:12" ht="24.75" customHeight="1">
      <c r="A46" s="7">
        <f t="shared" si="0"/>
        <v>40</v>
      </c>
      <c r="B46" s="12" t="s">
        <v>174</v>
      </c>
      <c r="C46" s="1" t="s">
        <v>64</v>
      </c>
      <c r="D46" s="7" t="s">
        <v>57</v>
      </c>
      <c r="E46" s="9">
        <v>70000</v>
      </c>
      <c r="F46" s="1" t="s">
        <v>88</v>
      </c>
      <c r="G46" s="1"/>
      <c r="H46" s="1" t="s">
        <v>24</v>
      </c>
      <c r="I46" s="1" t="s">
        <v>35</v>
      </c>
      <c r="J46" s="1"/>
      <c r="K46" s="1" t="s">
        <v>33</v>
      </c>
      <c r="L46" s="7"/>
    </row>
    <row r="47" spans="1:12" ht="24.75" customHeight="1">
      <c r="A47" s="93">
        <f t="shared" si="0"/>
        <v>41</v>
      </c>
      <c r="B47" s="94" t="s">
        <v>175</v>
      </c>
      <c r="C47" s="1" t="s">
        <v>104</v>
      </c>
      <c r="D47" s="7">
        <v>66512100</v>
      </c>
      <c r="E47" s="92">
        <v>199673</v>
      </c>
      <c r="F47" s="1" t="s">
        <v>29</v>
      </c>
      <c r="G47" s="1"/>
      <c r="H47" s="1" t="s">
        <v>24</v>
      </c>
      <c r="I47" s="1" t="s">
        <v>35</v>
      </c>
      <c r="J47" s="1" t="s">
        <v>198</v>
      </c>
      <c r="K47" s="1" t="s">
        <v>197</v>
      </c>
      <c r="L47" s="7"/>
    </row>
    <row r="48" spans="1:12" ht="24.75" customHeight="1">
      <c r="A48" s="7">
        <f t="shared" si="0"/>
        <v>42</v>
      </c>
      <c r="B48" s="12" t="s">
        <v>176</v>
      </c>
      <c r="C48" s="1" t="s">
        <v>105</v>
      </c>
      <c r="D48" s="7">
        <v>39000000</v>
      </c>
      <c r="E48" s="9">
        <v>16000</v>
      </c>
      <c r="F48" s="1" t="s">
        <v>88</v>
      </c>
      <c r="G48" s="1"/>
      <c r="H48" s="1" t="s">
        <v>24</v>
      </c>
      <c r="I48" s="1" t="s">
        <v>14</v>
      </c>
      <c r="J48" s="1" t="s">
        <v>43</v>
      </c>
      <c r="K48" s="1" t="s">
        <v>44</v>
      </c>
      <c r="L48" s="7"/>
    </row>
    <row r="49" spans="1:12" ht="24.75" customHeight="1">
      <c r="A49" s="7">
        <f t="shared" si="0"/>
        <v>43</v>
      </c>
      <c r="B49" s="94" t="s">
        <v>177</v>
      </c>
      <c r="C49" s="1" t="s">
        <v>106</v>
      </c>
      <c r="D49" s="7">
        <v>32552100</v>
      </c>
      <c r="E49" s="92">
        <v>48000</v>
      </c>
      <c r="F49" s="1" t="s">
        <v>88</v>
      </c>
      <c r="G49" s="1"/>
      <c r="H49" s="1" t="s">
        <v>24</v>
      </c>
      <c r="I49" s="1" t="s">
        <v>14</v>
      </c>
      <c r="J49" s="1" t="s">
        <v>43</v>
      </c>
      <c r="K49" s="1" t="s">
        <v>44</v>
      </c>
      <c r="L49" s="7"/>
    </row>
    <row r="50" spans="1:12" ht="24.75" customHeight="1">
      <c r="A50" s="7">
        <f t="shared" si="0"/>
        <v>44</v>
      </c>
      <c r="B50" s="12" t="s">
        <v>178</v>
      </c>
      <c r="C50" s="1" t="s">
        <v>107</v>
      </c>
      <c r="D50" s="7">
        <v>79980000</v>
      </c>
      <c r="E50" s="9">
        <v>146360</v>
      </c>
      <c r="F50" s="1" t="s">
        <v>88</v>
      </c>
      <c r="G50" s="1"/>
      <c r="H50" s="1" t="s">
        <v>24</v>
      </c>
      <c r="I50" s="1" t="s">
        <v>14</v>
      </c>
      <c r="J50" s="1" t="s">
        <v>43</v>
      </c>
      <c r="K50" s="1" t="s">
        <v>44</v>
      </c>
      <c r="L50" s="7"/>
    </row>
    <row r="51" spans="1:12" ht="24.75" customHeight="1">
      <c r="A51" s="52">
        <f t="shared" si="0"/>
        <v>45</v>
      </c>
      <c r="B51" s="53" t="s">
        <v>179</v>
      </c>
      <c r="C51" s="1" t="s">
        <v>108</v>
      </c>
      <c r="D51" s="7">
        <v>50310000</v>
      </c>
      <c r="E51" s="54">
        <v>104000</v>
      </c>
      <c r="F51" s="1" t="s">
        <v>88</v>
      </c>
      <c r="G51" s="1"/>
      <c r="H51" s="1" t="s">
        <v>24</v>
      </c>
      <c r="I51" s="1" t="s">
        <v>14</v>
      </c>
      <c r="J51" s="1" t="s">
        <v>43</v>
      </c>
      <c r="K51" s="1" t="s">
        <v>44</v>
      </c>
      <c r="L51" s="7"/>
    </row>
    <row r="52" spans="1:12" ht="24.75" customHeight="1">
      <c r="A52" s="7">
        <f t="shared" si="0"/>
        <v>46</v>
      </c>
      <c r="B52" s="12" t="s">
        <v>180</v>
      </c>
      <c r="C52" s="1" t="s">
        <v>109</v>
      </c>
      <c r="D52" s="7">
        <v>79200000</v>
      </c>
      <c r="E52" s="9">
        <v>30240</v>
      </c>
      <c r="F52" s="1" t="s">
        <v>88</v>
      </c>
      <c r="G52" s="1"/>
      <c r="H52" s="1" t="s">
        <v>24</v>
      </c>
      <c r="I52" s="1" t="s">
        <v>14</v>
      </c>
      <c r="J52" s="1" t="s">
        <v>43</v>
      </c>
      <c r="K52" s="1" t="s">
        <v>44</v>
      </c>
      <c r="L52" s="7"/>
    </row>
    <row r="53" spans="1:12" ht="24.75" customHeight="1">
      <c r="A53" s="7">
        <f t="shared" si="0"/>
        <v>47</v>
      </c>
      <c r="B53" s="12" t="s">
        <v>181</v>
      </c>
      <c r="C53" s="1" t="s">
        <v>110</v>
      </c>
      <c r="D53" s="7">
        <v>72224000</v>
      </c>
      <c r="E53" s="9">
        <v>8000</v>
      </c>
      <c r="F53" s="1" t="s">
        <v>88</v>
      </c>
      <c r="G53" s="1"/>
      <c r="H53" s="1" t="s">
        <v>24</v>
      </c>
      <c r="I53" s="1" t="s">
        <v>14</v>
      </c>
      <c r="J53" s="1" t="s">
        <v>43</v>
      </c>
      <c r="K53" s="1" t="s">
        <v>44</v>
      </c>
      <c r="L53" s="7"/>
    </row>
    <row r="54" spans="1:12" ht="24.75" customHeight="1">
      <c r="A54" s="7">
        <f t="shared" si="0"/>
        <v>48</v>
      </c>
      <c r="B54" s="12" t="s">
        <v>182</v>
      </c>
      <c r="C54" s="1" t="s">
        <v>111</v>
      </c>
      <c r="D54" s="7">
        <v>72600000</v>
      </c>
      <c r="E54" s="9">
        <v>62486</v>
      </c>
      <c r="F54" s="1" t="s">
        <v>88</v>
      </c>
      <c r="G54" s="1"/>
      <c r="H54" s="1" t="s">
        <v>24</v>
      </c>
      <c r="I54" s="1" t="s">
        <v>14</v>
      </c>
      <c r="J54" s="1" t="s">
        <v>43</v>
      </c>
      <c r="K54" s="1" t="s">
        <v>44</v>
      </c>
      <c r="L54" s="7"/>
    </row>
    <row r="55" spans="1:12" ht="24.75" customHeight="1">
      <c r="A55" s="7">
        <f t="shared" si="0"/>
        <v>49</v>
      </c>
      <c r="B55" s="12" t="s">
        <v>183</v>
      </c>
      <c r="C55" s="1" t="s">
        <v>112</v>
      </c>
      <c r="D55" s="7">
        <v>45237000</v>
      </c>
      <c r="E55" s="9">
        <v>48000</v>
      </c>
      <c r="F55" s="1" t="s">
        <v>88</v>
      </c>
      <c r="G55" s="1"/>
      <c r="H55" s="1" t="s">
        <v>24</v>
      </c>
      <c r="I55" s="1" t="s">
        <v>14</v>
      </c>
      <c r="J55" s="1" t="s">
        <v>43</v>
      </c>
      <c r="K55" s="1" t="s">
        <v>44</v>
      </c>
      <c r="L55" s="7"/>
    </row>
    <row r="56" spans="1:12" ht="24.75" customHeight="1">
      <c r="A56" s="7">
        <f t="shared" si="0"/>
        <v>50</v>
      </c>
      <c r="B56" s="94" t="s">
        <v>184</v>
      </c>
      <c r="C56" s="1" t="s">
        <v>113</v>
      </c>
      <c r="D56" s="7">
        <v>22462000</v>
      </c>
      <c r="E56" s="92">
        <v>143000</v>
      </c>
      <c r="F56" s="1" t="s">
        <v>88</v>
      </c>
      <c r="G56" s="1"/>
      <c r="H56" s="1" t="s">
        <v>24</v>
      </c>
      <c r="I56" s="1" t="s">
        <v>14</v>
      </c>
      <c r="J56" s="1" t="s">
        <v>43</v>
      </c>
      <c r="K56" s="1" t="s">
        <v>44</v>
      </c>
      <c r="L56" s="7"/>
    </row>
    <row r="57" spans="1:12" ht="24.75" customHeight="1">
      <c r="A57" s="7">
        <f t="shared" si="0"/>
        <v>51</v>
      </c>
      <c r="B57" s="12" t="s">
        <v>185</v>
      </c>
      <c r="C57" s="1" t="s">
        <v>114</v>
      </c>
      <c r="D57" s="7">
        <v>79521000</v>
      </c>
      <c r="E57" s="9">
        <v>82000</v>
      </c>
      <c r="F57" s="1" t="s">
        <v>88</v>
      </c>
      <c r="G57" s="1"/>
      <c r="H57" s="1" t="s">
        <v>24</v>
      </c>
      <c r="I57" s="1" t="s">
        <v>14</v>
      </c>
      <c r="J57" s="1" t="s">
        <v>43</v>
      </c>
      <c r="K57" s="1" t="s">
        <v>44</v>
      </c>
      <c r="L57" s="7"/>
    </row>
    <row r="58" spans="1:12" ht="22.5" customHeight="1">
      <c r="A58" s="7">
        <f t="shared" si="0"/>
        <v>52</v>
      </c>
      <c r="B58" s="11" t="s">
        <v>186</v>
      </c>
      <c r="C58" s="8" t="s">
        <v>115</v>
      </c>
      <c r="D58" s="7">
        <v>70321000</v>
      </c>
      <c r="E58" s="9">
        <v>21000</v>
      </c>
      <c r="F58" s="1" t="s">
        <v>88</v>
      </c>
      <c r="G58" s="8"/>
      <c r="H58" s="1" t="s">
        <v>24</v>
      </c>
      <c r="I58" s="1" t="s">
        <v>14</v>
      </c>
      <c r="J58" s="1" t="s">
        <v>43</v>
      </c>
      <c r="K58" s="1" t="s">
        <v>44</v>
      </c>
      <c r="L58" s="7"/>
    </row>
    <row r="59" spans="1:12" ht="27">
      <c r="A59" s="7">
        <f t="shared" si="0"/>
        <v>53</v>
      </c>
      <c r="B59" s="16" t="s">
        <v>187</v>
      </c>
      <c r="C59" s="16" t="s">
        <v>117</v>
      </c>
      <c r="D59" s="16">
        <v>42418220</v>
      </c>
      <c r="E59" s="17">
        <v>199000</v>
      </c>
      <c r="F59" s="18" t="s">
        <v>88</v>
      </c>
      <c r="G59" s="16"/>
      <c r="H59" s="18" t="s">
        <v>24</v>
      </c>
      <c r="I59" s="18" t="s">
        <v>14</v>
      </c>
      <c r="J59" s="18" t="s">
        <v>118</v>
      </c>
      <c r="K59" s="18" t="s">
        <v>33</v>
      </c>
      <c r="L59" s="16"/>
    </row>
    <row r="60" spans="1:12" ht="27">
      <c r="A60" s="7">
        <f t="shared" si="0"/>
        <v>54</v>
      </c>
      <c r="B60" s="16" t="s">
        <v>188</v>
      </c>
      <c r="C60" s="19" t="s">
        <v>119</v>
      </c>
      <c r="D60" s="16">
        <v>55110000</v>
      </c>
      <c r="E60" s="17">
        <v>33600</v>
      </c>
      <c r="F60" s="18" t="s">
        <v>88</v>
      </c>
      <c r="G60" s="16"/>
      <c r="H60" s="18" t="s">
        <v>24</v>
      </c>
      <c r="I60" s="18" t="s">
        <v>14</v>
      </c>
      <c r="J60" s="18" t="s">
        <v>43</v>
      </c>
      <c r="K60" s="18" t="s">
        <v>33</v>
      </c>
      <c r="L60" s="16"/>
    </row>
    <row r="61" spans="1:12" ht="29.25" customHeight="1">
      <c r="A61" s="7">
        <f t="shared" si="0"/>
        <v>55</v>
      </c>
      <c r="B61" s="16" t="s">
        <v>189</v>
      </c>
      <c r="C61" s="19" t="s">
        <v>120</v>
      </c>
      <c r="D61" s="16">
        <v>55110000</v>
      </c>
      <c r="E61" s="17">
        <v>30000</v>
      </c>
      <c r="F61" s="18" t="s">
        <v>88</v>
      </c>
      <c r="G61" s="16"/>
      <c r="H61" s="18" t="s">
        <v>24</v>
      </c>
      <c r="I61" s="18" t="s">
        <v>14</v>
      </c>
      <c r="J61" s="18" t="s">
        <v>43</v>
      </c>
      <c r="K61" s="18" t="s">
        <v>33</v>
      </c>
      <c r="L61" s="16"/>
    </row>
    <row r="62" spans="1:12" ht="24.75" customHeight="1">
      <c r="A62" s="52">
        <f t="shared" si="0"/>
        <v>56</v>
      </c>
      <c r="B62" s="55" t="s">
        <v>190</v>
      </c>
      <c r="C62" s="19" t="s">
        <v>123</v>
      </c>
      <c r="D62" s="16">
        <v>42512200</v>
      </c>
      <c r="E62" s="56">
        <v>40000</v>
      </c>
      <c r="F62" s="18" t="s">
        <v>88</v>
      </c>
      <c r="G62" s="16"/>
      <c r="H62" s="18" t="s">
        <v>58</v>
      </c>
      <c r="I62" s="18" t="s">
        <v>58</v>
      </c>
      <c r="J62" s="18" t="s">
        <v>121</v>
      </c>
      <c r="K62" s="18" t="s">
        <v>47</v>
      </c>
      <c r="L62" s="16"/>
    </row>
    <row r="63" spans="1:12" ht="30.75" customHeight="1">
      <c r="A63" s="7">
        <f t="shared" si="0"/>
        <v>57</v>
      </c>
      <c r="B63" s="16" t="s">
        <v>191</v>
      </c>
      <c r="C63" s="19" t="s">
        <v>122</v>
      </c>
      <c r="D63" s="16">
        <v>48222000</v>
      </c>
      <c r="E63" s="17">
        <v>49500</v>
      </c>
      <c r="F63" s="18" t="s">
        <v>88</v>
      </c>
      <c r="G63" s="16"/>
      <c r="H63" s="18" t="s">
        <v>24</v>
      </c>
      <c r="I63" s="18" t="s">
        <v>35</v>
      </c>
      <c r="J63" s="18" t="s">
        <v>125</v>
      </c>
      <c r="K63" s="18" t="s">
        <v>33</v>
      </c>
      <c r="L63" s="16"/>
    </row>
    <row r="64" spans="1:12" ht="27">
      <c r="A64" s="7">
        <f t="shared" si="0"/>
        <v>58</v>
      </c>
      <c r="B64" s="22" t="s">
        <v>192</v>
      </c>
      <c r="C64" s="23" t="s">
        <v>128</v>
      </c>
      <c r="D64" s="21">
        <v>37450000</v>
      </c>
      <c r="E64" s="24">
        <v>64000</v>
      </c>
      <c r="F64" s="25" t="s">
        <v>88</v>
      </c>
      <c r="G64" s="22"/>
      <c r="H64" s="25" t="s">
        <v>24</v>
      </c>
      <c r="I64" s="25" t="s">
        <v>14</v>
      </c>
      <c r="J64" s="25" t="s">
        <v>43</v>
      </c>
      <c r="K64" s="25" t="s">
        <v>47</v>
      </c>
      <c r="L64" s="26"/>
    </row>
    <row r="65" spans="1:12" ht="27">
      <c r="A65" s="7">
        <f t="shared" si="0"/>
        <v>59</v>
      </c>
      <c r="B65" s="28" t="s">
        <v>193</v>
      </c>
      <c r="C65" s="29" t="s">
        <v>129</v>
      </c>
      <c r="D65" s="38" t="s">
        <v>131</v>
      </c>
      <c r="E65" s="30">
        <v>12000</v>
      </c>
      <c r="F65" s="31" t="s">
        <v>88</v>
      </c>
      <c r="G65" s="28"/>
      <c r="H65" s="25" t="s">
        <v>24</v>
      </c>
      <c r="I65" s="31" t="s">
        <v>35</v>
      </c>
      <c r="J65" s="31" t="s">
        <v>79</v>
      </c>
      <c r="K65" s="31" t="s">
        <v>33</v>
      </c>
      <c r="L65" s="27"/>
    </row>
    <row r="66" spans="1:12" ht="24">
      <c r="A66" s="86">
        <f t="shared" si="0"/>
        <v>60</v>
      </c>
      <c r="B66" s="87" t="s">
        <v>194</v>
      </c>
      <c r="C66" s="88" t="s">
        <v>130</v>
      </c>
      <c r="D66" s="86">
        <v>44221220</v>
      </c>
      <c r="E66" s="89">
        <v>80000</v>
      </c>
      <c r="F66" s="90" t="s">
        <v>88</v>
      </c>
      <c r="G66" s="87"/>
      <c r="H66" s="90" t="s">
        <v>24</v>
      </c>
      <c r="I66" s="90" t="s">
        <v>14</v>
      </c>
      <c r="J66" s="90" t="s">
        <v>199</v>
      </c>
      <c r="K66" s="90" t="s">
        <v>33</v>
      </c>
      <c r="L66" s="91"/>
    </row>
    <row r="67" spans="1:12" ht="24">
      <c r="A67" s="86">
        <v>61</v>
      </c>
      <c r="B67" s="87" t="s">
        <v>195</v>
      </c>
      <c r="C67" s="88" t="s">
        <v>137</v>
      </c>
      <c r="D67" s="86">
        <v>71314300</v>
      </c>
      <c r="E67" s="89">
        <v>50000</v>
      </c>
      <c r="F67" s="90" t="s">
        <v>88</v>
      </c>
      <c r="G67" s="87"/>
      <c r="H67" s="90" t="s">
        <v>24</v>
      </c>
      <c r="I67" s="90" t="s">
        <v>14</v>
      </c>
      <c r="J67" s="90" t="s">
        <v>203</v>
      </c>
      <c r="K67" s="90" t="s">
        <v>33</v>
      </c>
      <c r="L67" s="91"/>
    </row>
    <row r="68" spans="1:12" ht="27">
      <c r="A68" s="39">
        <v>62</v>
      </c>
      <c r="B68" s="40" t="s">
        <v>200</v>
      </c>
      <c r="C68" s="41" t="s">
        <v>201</v>
      </c>
      <c r="D68" s="39">
        <v>72224000</v>
      </c>
      <c r="E68" s="42">
        <v>78600</v>
      </c>
      <c r="F68" s="43" t="s">
        <v>88</v>
      </c>
      <c r="G68" s="40"/>
      <c r="H68" s="43" t="s">
        <v>24</v>
      </c>
      <c r="I68" s="43" t="s">
        <v>14</v>
      </c>
      <c r="J68" s="43" t="s">
        <v>202</v>
      </c>
      <c r="K68" s="43" t="s">
        <v>33</v>
      </c>
      <c r="L68" s="27"/>
    </row>
    <row r="69" spans="1:12" ht="27">
      <c r="A69" s="39">
        <v>63</v>
      </c>
      <c r="B69" s="40" t="s">
        <v>204</v>
      </c>
      <c r="C69" s="41" t="s">
        <v>215</v>
      </c>
      <c r="D69" s="39">
        <v>33000000</v>
      </c>
      <c r="E69" s="42">
        <v>41420</v>
      </c>
      <c r="F69" s="43" t="s">
        <v>88</v>
      </c>
      <c r="G69" s="40"/>
      <c r="H69" s="43" t="s">
        <v>24</v>
      </c>
      <c r="I69" s="43" t="s">
        <v>14</v>
      </c>
      <c r="J69" s="43" t="s">
        <v>202</v>
      </c>
      <c r="K69" s="43" t="s">
        <v>33</v>
      </c>
      <c r="L69" s="27"/>
    </row>
    <row r="70" spans="1:12" ht="27">
      <c r="A70" s="39">
        <v>64</v>
      </c>
      <c r="B70" s="40" t="s">
        <v>205</v>
      </c>
      <c r="C70" s="41" t="s">
        <v>216</v>
      </c>
      <c r="D70" s="39">
        <v>34522250</v>
      </c>
      <c r="E70" s="42">
        <v>25000</v>
      </c>
      <c r="F70" s="43" t="s">
        <v>88</v>
      </c>
      <c r="G70" s="40"/>
      <c r="H70" s="43" t="s">
        <v>24</v>
      </c>
      <c r="I70" s="43" t="s">
        <v>14</v>
      </c>
      <c r="J70" s="43" t="s">
        <v>202</v>
      </c>
      <c r="K70" s="43" t="s">
        <v>33</v>
      </c>
      <c r="L70" s="27"/>
    </row>
    <row r="71" spans="1:12" ht="27">
      <c r="A71" s="39">
        <v>65</v>
      </c>
      <c r="B71" s="40" t="s">
        <v>206</v>
      </c>
      <c r="C71" s="41" t="s">
        <v>217</v>
      </c>
      <c r="D71" s="39">
        <v>37440000</v>
      </c>
      <c r="E71" s="42">
        <v>110000</v>
      </c>
      <c r="F71" s="43" t="s">
        <v>88</v>
      </c>
      <c r="G71" s="40"/>
      <c r="H71" s="43" t="s">
        <v>24</v>
      </c>
      <c r="I71" s="43" t="s">
        <v>14</v>
      </c>
      <c r="J71" s="43" t="s">
        <v>202</v>
      </c>
      <c r="K71" s="43" t="s">
        <v>33</v>
      </c>
      <c r="L71" s="27"/>
    </row>
    <row r="72" spans="1:12" ht="27">
      <c r="A72" s="39">
        <v>66</v>
      </c>
      <c r="B72" s="40" t="s">
        <v>207</v>
      </c>
      <c r="C72" s="41" t="s">
        <v>218</v>
      </c>
      <c r="D72" s="39">
        <v>79713000</v>
      </c>
      <c r="E72" s="42">
        <v>31600</v>
      </c>
      <c r="F72" s="43" t="s">
        <v>88</v>
      </c>
      <c r="G72" s="40"/>
      <c r="H72" s="43" t="s">
        <v>24</v>
      </c>
      <c r="I72" s="43" t="s">
        <v>14</v>
      </c>
      <c r="J72" s="43" t="s">
        <v>202</v>
      </c>
      <c r="K72" s="43" t="s">
        <v>33</v>
      </c>
      <c r="L72" s="27"/>
    </row>
    <row r="73" spans="1:12" ht="27">
      <c r="A73" s="39">
        <v>67</v>
      </c>
      <c r="B73" s="81" t="s">
        <v>208</v>
      </c>
      <c r="C73" s="41" t="s">
        <v>219</v>
      </c>
      <c r="D73" s="39">
        <v>45421000</v>
      </c>
      <c r="E73" s="83">
        <v>110000</v>
      </c>
      <c r="F73" s="43" t="s">
        <v>88</v>
      </c>
      <c r="G73" s="40"/>
      <c r="H73" s="43" t="s">
        <v>24</v>
      </c>
      <c r="I73" s="43" t="s">
        <v>14</v>
      </c>
      <c r="J73" s="43" t="s">
        <v>202</v>
      </c>
      <c r="K73" s="43" t="s">
        <v>33</v>
      </c>
      <c r="L73" s="27"/>
    </row>
    <row r="74" spans="1:12" ht="27">
      <c r="A74" s="57">
        <v>68</v>
      </c>
      <c r="B74" s="58" t="s">
        <v>209</v>
      </c>
      <c r="C74" s="41" t="s">
        <v>220</v>
      </c>
      <c r="D74" s="39">
        <v>45432113</v>
      </c>
      <c r="E74" s="59">
        <v>40000</v>
      </c>
      <c r="F74" s="43" t="s">
        <v>88</v>
      </c>
      <c r="G74" s="40"/>
      <c r="H74" s="43" t="s">
        <v>24</v>
      </c>
      <c r="I74" s="43" t="s">
        <v>14</v>
      </c>
      <c r="J74" s="43" t="s">
        <v>202</v>
      </c>
      <c r="K74" s="43" t="s">
        <v>33</v>
      </c>
      <c r="L74" s="27"/>
    </row>
    <row r="75" spans="1:12" ht="27">
      <c r="A75" s="57">
        <v>69</v>
      </c>
      <c r="B75" s="81" t="s">
        <v>210</v>
      </c>
      <c r="C75" s="41" t="s">
        <v>221</v>
      </c>
      <c r="D75" s="39">
        <v>45442100</v>
      </c>
      <c r="E75" s="83">
        <v>104000</v>
      </c>
      <c r="F75" s="43" t="s">
        <v>88</v>
      </c>
      <c r="G75" s="40"/>
      <c r="H75" s="43" t="s">
        <v>24</v>
      </c>
      <c r="I75" s="43" t="s">
        <v>14</v>
      </c>
      <c r="J75" s="43" t="s">
        <v>202</v>
      </c>
      <c r="K75" s="43" t="s">
        <v>33</v>
      </c>
      <c r="L75" s="27"/>
    </row>
    <row r="76" spans="1:12" ht="37.5" customHeight="1">
      <c r="A76" s="39">
        <v>70</v>
      </c>
      <c r="B76" s="81" t="s">
        <v>211</v>
      </c>
      <c r="C76" s="41" t="s">
        <v>223</v>
      </c>
      <c r="D76" s="39">
        <v>48822000</v>
      </c>
      <c r="E76" s="83">
        <v>195000</v>
      </c>
      <c r="F76" s="43" t="s">
        <v>88</v>
      </c>
      <c r="G76" s="40"/>
      <c r="H76" s="43" t="s">
        <v>24</v>
      </c>
      <c r="I76" s="43" t="s">
        <v>35</v>
      </c>
      <c r="J76" s="84" t="s">
        <v>281</v>
      </c>
      <c r="K76" s="43" t="s">
        <v>224</v>
      </c>
      <c r="L76" s="45" t="s">
        <v>225</v>
      </c>
    </row>
    <row r="77" spans="1:12" ht="34.5" customHeight="1">
      <c r="A77" s="39">
        <v>71</v>
      </c>
      <c r="B77" s="81" t="s">
        <v>212</v>
      </c>
      <c r="C77" s="41" t="s">
        <v>228</v>
      </c>
      <c r="D77" s="39">
        <v>32420000</v>
      </c>
      <c r="E77" s="83">
        <v>195000</v>
      </c>
      <c r="F77" s="43" t="s">
        <v>226</v>
      </c>
      <c r="G77" s="40"/>
      <c r="H77" s="43" t="s">
        <v>24</v>
      </c>
      <c r="I77" s="43" t="s">
        <v>35</v>
      </c>
      <c r="J77" s="84" t="s">
        <v>281</v>
      </c>
      <c r="K77" s="43" t="s">
        <v>224</v>
      </c>
      <c r="L77" s="45" t="s">
        <v>225</v>
      </c>
    </row>
    <row r="78" spans="1:12" ht="34.5" customHeight="1">
      <c r="A78" s="39">
        <v>72</v>
      </c>
      <c r="B78" s="40" t="s">
        <v>213</v>
      </c>
      <c r="C78" s="41" t="s">
        <v>229</v>
      </c>
      <c r="D78" s="64" t="s">
        <v>236</v>
      </c>
      <c r="E78" s="42">
        <v>75600</v>
      </c>
      <c r="F78" s="43" t="s">
        <v>88</v>
      </c>
      <c r="G78" s="40"/>
      <c r="H78" s="43" t="s">
        <v>24</v>
      </c>
      <c r="I78" s="43" t="s">
        <v>14</v>
      </c>
      <c r="J78" s="43" t="s">
        <v>202</v>
      </c>
      <c r="K78" s="43" t="s">
        <v>33</v>
      </c>
      <c r="L78" s="27"/>
    </row>
    <row r="79" spans="1:12" ht="34.5" customHeight="1">
      <c r="A79" s="39">
        <v>73</v>
      </c>
      <c r="B79" s="40" t="s">
        <v>214</v>
      </c>
      <c r="C79" s="41" t="s">
        <v>230</v>
      </c>
      <c r="D79" s="39">
        <v>72250000</v>
      </c>
      <c r="E79" s="42">
        <v>70000</v>
      </c>
      <c r="F79" s="43" t="s">
        <v>88</v>
      </c>
      <c r="G79" s="40"/>
      <c r="H79" s="43" t="s">
        <v>24</v>
      </c>
      <c r="I79" s="43" t="s">
        <v>14</v>
      </c>
      <c r="J79" s="43" t="s">
        <v>202</v>
      </c>
      <c r="K79" s="43" t="s">
        <v>33</v>
      </c>
      <c r="L79" s="27"/>
    </row>
    <row r="80" spans="1:12" ht="34.5" customHeight="1">
      <c r="A80" s="39">
        <v>74</v>
      </c>
      <c r="B80" s="40" t="s">
        <v>233</v>
      </c>
      <c r="C80" s="41" t="s">
        <v>231</v>
      </c>
      <c r="D80" s="39">
        <v>72250000</v>
      </c>
      <c r="E80" s="42">
        <v>32000</v>
      </c>
      <c r="F80" s="43" t="s">
        <v>88</v>
      </c>
      <c r="G80" s="40"/>
      <c r="H80" s="43" t="s">
        <v>24</v>
      </c>
      <c r="I80" s="43" t="s">
        <v>14</v>
      </c>
      <c r="J80" s="43" t="s">
        <v>202</v>
      </c>
      <c r="K80" s="43" t="s">
        <v>33</v>
      </c>
      <c r="L80" s="27"/>
    </row>
    <row r="81" spans="1:12" ht="34.5" customHeight="1">
      <c r="A81" s="39">
        <v>75</v>
      </c>
      <c r="B81" s="40" t="s">
        <v>234</v>
      </c>
      <c r="C81" s="41" t="s">
        <v>232</v>
      </c>
      <c r="D81" s="39">
        <v>72250000</v>
      </c>
      <c r="E81" s="42">
        <v>35000</v>
      </c>
      <c r="F81" s="43" t="s">
        <v>88</v>
      </c>
      <c r="G81" s="40"/>
      <c r="H81" s="43" t="s">
        <v>24</v>
      </c>
      <c r="I81" s="43" t="s">
        <v>14</v>
      </c>
      <c r="J81" s="43" t="s">
        <v>202</v>
      </c>
      <c r="K81" s="43" t="s">
        <v>33</v>
      </c>
      <c r="L81" s="27"/>
    </row>
    <row r="82" spans="1:12" ht="34.5" customHeight="1">
      <c r="A82" s="39">
        <v>76</v>
      </c>
      <c r="B82" s="40" t="s">
        <v>235</v>
      </c>
      <c r="C82" s="41" t="s">
        <v>227</v>
      </c>
      <c r="D82" s="39">
        <v>72250000</v>
      </c>
      <c r="E82" s="42">
        <v>30000</v>
      </c>
      <c r="F82" s="43" t="s">
        <v>88</v>
      </c>
      <c r="G82" s="40"/>
      <c r="H82" s="43" t="s">
        <v>24</v>
      </c>
      <c r="I82" s="43" t="s">
        <v>14</v>
      </c>
      <c r="J82" s="43" t="s">
        <v>202</v>
      </c>
      <c r="K82" s="43" t="s">
        <v>33</v>
      </c>
      <c r="L82" s="27"/>
    </row>
    <row r="83" spans="1:12" ht="34.5" customHeight="1">
      <c r="A83" s="46">
        <v>77</v>
      </c>
      <c r="B83" s="47" t="s">
        <v>237</v>
      </c>
      <c r="C83" s="48" t="s">
        <v>238</v>
      </c>
      <c r="D83" s="46">
        <v>38300000</v>
      </c>
      <c r="E83" s="49">
        <v>20500</v>
      </c>
      <c r="F83" s="50" t="s">
        <v>88</v>
      </c>
      <c r="G83" s="47"/>
      <c r="H83" s="50" t="s">
        <v>24</v>
      </c>
      <c r="I83" s="50" t="s">
        <v>14</v>
      </c>
      <c r="J83" s="50" t="s">
        <v>222</v>
      </c>
      <c r="K83" s="50" t="s">
        <v>47</v>
      </c>
      <c r="L83" s="51"/>
    </row>
    <row r="84" spans="1:12" ht="34.5" customHeight="1">
      <c r="A84" s="46">
        <v>78</v>
      </c>
      <c r="B84" s="47" t="s">
        <v>239</v>
      </c>
      <c r="C84" s="48" t="s">
        <v>240</v>
      </c>
      <c r="D84" s="46">
        <v>70220000</v>
      </c>
      <c r="E84" s="49">
        <v>22500</v>
      </c>
      <c r="F84" s="50" t="s">
        <v>88</v>
      </c>
      <c r="G84" s="47"/>
      <c r="H84" s="50" t="s">
        <v>24</v>
      </c>
      <c r="I84" s="50" t="s">
        <v>14</v>
      </c>
      <c r="J84" s="50" t="s">
        <v>222</v>
      </c>
      <c r="K84" s="50" t="s">
        <v>47</v>
      </c>
      <c r="L84" s="51"/>
    </row>
    <row r="85" spans="1:12" ht="34.5" customHeight="1">
      <c r="A85" s="57">
        <v>79</v>
      </c>
      <c r="B85" s="58" t="s">
        <v>241</v>
      </c>
      <c r="C85" s="48" t="s">
        <v>242</v>
      </c>
      <c r="D85" s="46">
        <v>14211000</v>
      </c>
      <c r="E85" s="60" t="s">
        <v>247</v>
      </c>
      <c r="F85" s="50" t="s">
        <v>88</v>
      </c>
      <c r="G85" s="47"/>
      <c r="H85" s="50" t="s">
        <v>24</v>
      </c>
      <c r="I85" s="50" t="s">
        <v>14</v>
      </c>
      <c r="J85" s="50" t="s">
        <v>222</v>
      </c>
      <c r="K85" s="50" t="s">
        <v>47</v>
      </c>
      <c r="L85" s="51"/>
    </row>
    <row r="86" spans="1:12" ht="34.5" customHeight="1">
      <c r="A86" s="46">
        <v>80</v>
      </c>
      <c r="B86" s="81" t="s">
        <v>243</v>
      </c>
      <c r="C86" s="48" t="s">
        <v>244</v>
      </c>
      <c r="D86" s="46">
        <v>30213000</v>
      </c>
      <c r="E86" s="83">
        <v>135000</v>
      </c>
      <c r="F86" s="50" t="s">
        <v>88</v>
      </c>
      <c r="G86" s="47"/>
      <c r="H86" s="50" t="s">
        <v>24</v>
      </c>
      <c r="I86" s="50" t="s">
        <v>14</v>
      </c>
      <c r="J86" s="50" t="s">
        <v>222</v>
      </c>
      <c r="K86" s="50" t="s">
        <v>47</v>
      </c>
      <c r="L86" s="51"/>
    </row>
    <row r="87" spans="1:12" ht="34.5" customHeight="1">
      <c r="A87" s="46">
        <v>81</v>
      </c>
      <c r="B87" s="47" t="s">
        <v>245</v>
      </c>
      <c r="C87" s="48" t="s">
        <v>246</v>
      </c>
      <c r="D87" s="46">
        <v>31710000</v>
      </c>
      <c r="E87" s="49">
        <v>35000</v>
      </c>
      <c r="F87" s="50" t="s">
        <v>88</v>
      </c>
      <c r="G87" s="47"/>
      <c r="H87" s="50" t="s">
        <v>24</v>
      </c>
      <c r="I87" s="50" t="s">
        <v>14</v>
      </c>
      <c r="J87" s="50" t="s">
        <v>222</v>
      </c>
      <c r="K87" s="50" t="s">
        <v>47</v>
      </c>
      <c r="L87" s="51"/>
    </row>
    <row r="88" spans="1:12" ht="34.5" customHeight="1">
      <c r="A88" s="57">
        <v>82</v>
      </c>
      <c r="B88" s="58" t="s">
        <v>248</v>
      </c>
      <c r="C88" s="61" t="s">
        <v>249</v>
      </c>
      <c r="D88" s="57">
        <v>39515100</v>
      </c>
      <c r="E88" s="59">
        <v>44000</v>
      </c>
      <c r="F88" s="62" t="s">
        <v>88</v>
      </c>
      <c r="G88" s="58"/>
      <c r="H88" s="62" t="s">
        <v>24</v>
      </c>
      <c r="I88" s="62" t="s">
        <v>14</v>
      </c>
      <c r="J88" s="62" t="s">
        <v>250</v>
      </c>
      <c r="K88" s="62" t="s">
        <v>47</v>
      </c>
      <c r="L88" s="63"/>
    </row>
    <row r="89" spans="1:12" ht="34.5" customHeight="1">
      <c r="A89" s="57">
        <v>83</v>
      </c>
      <c r="B89" s="81" t="s">
        <v>251</v>
      </c>
      <c r="C89" s="61" t="s">
        <v>252</v>
      </c>
      <c r="D89" s="57">
        <v>30236000</v>
      </c>
      <c r="E89" s="83">
        <v>73000</v>
      </c>
      <c r="F89" s="62" t="s">
        <v>88</v>
      </c>
      <c r="G89" s="58"/>
      <c r="H89" s="62" t="s">
        <v>24</v>
      </c>
      <c r="I89" s="62" t="s">
        <v>14</v>
      </c>
      <c r="J89" s="62" t="s">
        <v>250</v>
      </c>
      <c r="K89" s="62" t="s">
        <v>47</v>
      </c>
      <c r="L89" s="63"/>
    </row>
    <row r="90" spans="1:12" ht="34.5" customHeight="1">
      <c r="A90" s="57">
        <v>84</v>
      </c>
      <c r="B90" s="58" t="s">
        <v>253</v>
      </c>
      <c r="C90" s="61" t="s">
        <v>254</v>
      </c>
      <c r="D90" s="57">
        <v>71421000</v>
      </c>
      <c r="E90" s="59">
        <v>22000</v>
      </c>
      <c r="F90" s="62" t="s">
        <v>88</v>
      </c>
      <c r="G90" s="58"/>
      <c r="H90" s="62" t="s">
        <v>24</v>
      </c>
      <c r="I90" s="62" t="s">
        <v>14</v>
      </c>
      <c r="J90" s="62" t="s">
        <v>250</v>
      </c>
      <c r="K90" s="62" t="s">
        <v>47</v>
      </c>
      <c r="L90" s="63"/>
    </row>
    <row r="91" spans="1:12" ht="34.5" customHeight="1">
      <c r="A91" s="57">
        <v>85</v>
      </c>
      <c r="B91" s="58" t="s">
        <v>255</v>
      </c>
      <c r="C91" s="61" t="s">
        <v>256</v>
      </c>
      <c r="D91" s="57">
        <v>45212221</v>
      </c>
      <c r="E91" s="59">
        <v>20000</v>
      </c>
      <c r="F91" s="62" t="s">
        <v>88</v>
      </c>
      <c r="G91" s="58"/>
      <c r="H91" s="62" t="s">
        <v>24</v>
      </c>
      <c r="I91" s="62" t="s">
        <v>14</v>
      </c>
      <c r="J91" s="62" t="s">
        <v>250</v>
      </c>
      <c r="K91" s="62" t="s">
        <v>47</v>
      </c>
      <c r="L91" s="51"/>
    </row>
    <row r="92" spans="1:12" ht="34.5" customHeight="1">
      <c r="A92" s="57">
        <v>86</v>
      </c>
      <c r="B92" s="58" t="s">
        <v>257</v>
      </c>
      <c r="C92" s="61" t="s">
        <v>259</v>
      </c>
      <c r="D92" s="57">
        <v>45212221</v>
      </c>
      <c r="E92" s="59">
        <v>10000</v>
      </c>
      <c r="F92" s="62" t="s">
        <v>88</v>
      </c>
      <c r="G92" s="58"/>
      <c r="H92" s="62" t="s">
        <v>24</v>
      </c>
      <c r="I92" s="62" t="s">
        <v>14</v>
      </c>
      <c r="J92" s="62" t="s">
        <v>250</v>
      </c>
      <c r="K92" s="62" t="s">
        <v>47</v>
      </c>
      <c r="L92" s="51"/>
    </row>
    <row r="93" spans="1:12" ht="34.5" customHeight="1">
      <c r="A93" s="57">
        <v>87</v>
      </c>
      <c r="B93" s="58" t="s">
        <v>258</v>
      </c>
      <c r="C93" s="61" t="s">
        <v>260</v>
      </c>
      <c r="D93" s="57">
        <v>71242000</v>
      </c>
      <c r="E93" s="59">
        <v>32000</v>
      </c>
      <c r="F93" s="62" t="s">
        <v>88</v>
      </c>
      <c r="G93" s="58"/>
      <c r="H93" s="62" t="s">
        <v>24</v>
      </c>
      <c r="I93" s="62" t="s">
        <v>14</v>
      </c>
      <c r="J93" s="62" t="s">
        <v>250</v>
      </c>
      <c r="K93" s="62" t="s">
        <v>47</v>
      </c>
      <c r="L93" s="51"/>
    </row>
    <row r="94" spans="1:12" ht="34.5" customHeight="1">
      <c r="A94" s="57">
        <v>88</v>
      </c>
      <c r="B94" s="58" t="s">
        <v>261</v>
      </c>
      <c r="C94" s="61" t="s">
        <v>262</v>
      </c>
      <c r="D94" s="57">
        <v>44114000</v>
      </c>
      <c r="E94" s="59">
        <v>25400</v>
      </c>
      <c r="F94" s="62" t="s">
        <v>88</v>
      </c>
      <c r="G94" s="58"/>
      <c r="H94" s="62" t="s">
        <v>24</v>
      </c>
      <c r="I94" s="62" t="s">
        <v>14</v>
      </c>
      <c r="J94" s="62" t="s">
        <v>250</v>
      </c>
      <c r="K94" s="62" t="s">
        <v>47</v>
      </c>
      <c r="L94" s="51"/>
    </row>
    <row r="95" spans="1:12" ht="34.5" customHeight="1">
      <c r="A95" s="57">
        <v>89</v>
      </c>
      <c r="B95" s="58" t="s">
        <v>263</v>
      </c>
      <c r="C95" s="61" t="s">
        <v>264</v>
      </c>
      <c r="D95" s="57">
        <v>44110000</v>
      </c>
      <c r="E95" s="59">
        <v>65000</v>
      </c>
      <c r="F95" s="62" t="s">
        <v>88</v>
      </c>
      <c r="G95" s="58"/>
      <c r="H95" s="62" t="s">
        <v>24</v>
      </c>
      <c r="I95" s="62" t="s">
        <v>14</v>
      </c>
      <c r="J95" s="62" t="s">
        <v>250</v>
      </c>
      <c r="K95" s="62" t="s">
        <v>47</v>
      </c>
      <c r="L95" s="51"/>
    </row>
    <row r="96" spans="1:12" s="5" customFormat="1" ht="34.5" customHeight="1">
      <c r="A96" s="57">
        <v>90</v>
      </c>
      <c r="B96" s="58" t="s">
        <v>268</v>
      </c>
      <c r="C96" s="61" t="s">
        <v>265</v>
      </c>
      <c r="D96" s="57">
        <v>44110000</v>
      </c>
      <c r="E96" s="59">
        <v>18000</v>
      </c>
      <c r="F96" s="62" t="s">
        <v>88</v>
      </c>
      <c r="G96" s="58"/>
      <c r="H96" s="62" t="s">
        <v>24</v>
      </c>
      <c r="I96" s="62" t="s">
        <v>14</v>
      </c>
      <c r="J96" s="62" t="s">
        <v>250</v>
      </c>
      <c r="K96" s="62" t="s">
        <v>47</v>
      </c>
      <c r="L96" s="51"/>
    </row>
    <row r="97" spans="1:13" ht="34.5" customHeight="1">
      <c r="A97" s="57">
        <v>91</v>
      </c>
      <c r="B97" s="58" t="s">
        <v>267</v>
      </c>
      <c r="C97" s="61" t="s">
        <v>266</v>
      </c>
      <c r="D97" s="57">
        <v>37452700</v>
      </c>
      <c r="E97" s="59">
        <v>68000</v>
      </c>
      <c r="F97" s="62" t="s">
        <v>88</v>
      </c>
      <c r="G97" s="58"/>
      <c r="H97" s="62" t="s">
        <v>24</v>
      </c>
      <c r="I97" s="62" t="s">
        <v>14</v>
      </c>
      <c r="J97" s="62" t="s">
        <v>250</v>
      </c>
      <c r="K97" s="62" t="s">
        <v>47</v>
      </c>
      <c r="L97" s="51"/>
      <c r="M97" s="5"/>
    </row>
    <row r="98" spans="1:13" ht="34.5" customHeight="1">
      <c r="A98" s="65">
        <v>92</v>
      </c>
      <c r="B98" s="66" t="s">
        <v>269</v>
      </c>
      <c r="C98" s="67" t="s">
        <v>272</v>
      </c>
      <c r="D98" s="65">
        <v>72224000</v>
      </c>
      <c r="E98" s="68">
        <v>60000</v>
      </c>
      <c r="F98" s="69" t="s">
        <v>88</v>
      </c>
      <c r="G98" s="66"/>
      <c r="H98" s="69" t="s">
        <v>24</v>
      </c>
      <c r="I98" s="69" t="s">
        <v>14</v>
      </c>
      <c r="J98" s="69" t="s">
        <v>271</v>
      </c>
      <c r="K98" s="69" t="s">
        <v>47</v>
      </c>
      <c r="L98" s="70"/>
      <c r="M98" s="5"/>
    </row>
    <row r="99" spans="1:13" ht="34.5" customHeight="1">
      <c r="A99" s="65">
        <v>93</v>
      </c>
      <c r="B99" s="66" t="s">
        <v>270</v>
      </c>
      <c r="C99" s="67" t="s">
        <v>277</v>
      </c>
      <c r="D99" s="65">
        <v>33124100</v>
      </c>
      <c r="E99" s="68">
        <v>175000</v>
      </c>
      <c r="F99" s="69" t="s">
        <v>88</v>
      </c>
      <c r="G99" s="66"/>
      <c r="H99" s="69" t="s">
        <v>24</v>
      </c>
      <c r="I99" s="69" t="s">
        <v>14</v>
      </c>
      <c r="J99" s="69" t="s">
        <v>271</v>
      </c>
      <c r="K99" s="69" t="s">
        <v>47</v>
      </c>
      <c r="L99" s="70"/>
      <c r="M99" s="5"/>
    </row>
    <row r="100" spans="1:13" ht="34.5" customHeight="1">
      <c r="A100" s="80">
        <v>94</v>
      </c>
      <c r="B100" s="81" t="s">
        <v>278</v>
      </c>
      <c r="C100" s="82" t="s">
        <v>274</v>
      </c>
      <c r="D100" s="80">
        <v>66516000</v>
      </c>
      <c r="E100" s="83">
        <v>38600</v>
      </c>
      <c r="F100" s="84" t="s">
        <v>88</v>
      </c>
      <c r="G100" s="81"/>
      <c r="H100" s="84" t="s">
        <v>24</v>
      </c>
      <c r="I100" s="84" t="s">
        <v>14</v>
      </c>
      <c r="J100" s="84" t="s">
        <v>271</v>
      </c>
      <c r="K100" s="84" t="s">
        <v>47</v>
      </c>
      <c r="L100" s="85"/>
      <c r="M100" s="5"/>
    </row>
    <row r="101" spans="1:13" ht="34.5" customHeight="1">
      <c r="A101" s="80">
        <v>95</v>
      </c>
      <c r="B101" s="81" t="s">
        <v>279</v>
      </c>
      <c r="C101" s="82" t="s">
        <v>280</v>
      </c>
      <c r="D101" s="80">
        <v>38300000</v>
      </c>
      <c r="E101" s="83">
        <v>48500</v>
      </c>
      <c r="F101" s="84" t="s">
        <v>88</v>
      </c>
      <c r="G101" s="81"/>
      <c r="H101" s="84" t="s">
        <v>24</v>
      </c>
      <c r="I101" s="84" t="s">
        <v>14</v>
      </c>
      <c r="J101" s="84" t="s">
        <v>281</v>
      </c>
      <c r="K101" s="84" t="s">
        <v>47</v>
      </c>
      <c r="L101" s="70"/>
      <c r="M101" s="5"/>
    </row>
    <row r="102" spans="1:13" ht="34.5" customHeight="1">
      <c r="A102" s="80">
        <v>96</v>
      </c>
      <c r="B102" s="81" t="s">
        <v>282</v>
      </c>
      <c r="C102" s="82" t="s">
        <v>283</v>
      </c>
      <c r="D102" s="80">
        <v>38300000</v>
      </c>
      <c r="E102" s="83">
        <v>23200</v>
      </c>
      <c r="F102" s="84" t="s">
        <v>88</v>
      </c>
      <c r="G102" s="81"/>
      <c r="H102" s="84" t="s">
        <v>24</v>
      </c>
      <c r="I102" s="84" t="s">
        <v>14</v>
      </c>
      <c r="J102" s="84" t="s">
        <v>281</v>
      </c>
      <c r="K102" s="84" t="s">
        <v>47</v>
      </c>
      <c r="L102" s="70"/>
      <c r="M102" s="5"/>
    </row>
    <row r="103" spans="1:13" ht="34.5" customHeight="1">
      <c r="A103" s="80">
        <v>97</v>
      </c>
      <c r="B103" s="81" t="s">
        <v>284</v>
      </c>
      <c r="C103" s="82" t="s">
        <v>285</v>
      </c>
      <c r="D103" s="95">
        <v>79980000</v>
      </c>
      <c r="E103" s="83">
        <v>21630</v>
      </c>
      <c r="F103" s="84" t="s">
        <v>88</v>
      </c>
      <c r="G103" s="81"/>
      <c r="H103" s="84" t="s">
        <v>24</v>
      </c>
      <c r="I103" s="84" t="s">
        <v>14</v>
      </c>
      <c r="J103" s="84" t="s">
        <v>281</v>
      </c>
      <c r="K103" s="84" t="s">
        <v>47</v>
      </c>
      <c r="L103" s="70"/>
      <c r="M103" s="5"/>
    </row>
    <row r="104" spans="1:13" ht="34.5" customHeight="1">
      <c r="A104" s="80">
        <v>98</v>
      </c>
      <c r="B104" s="81" t="s">
        <v>286</v>
      </c>
      <c r="C104" s="82" t="s">
        <v>287</v>
      </c>
      <c r="D104" s="80">
        <v>36400000</v>
      </c>
      <c r="E104" s="83">
        <v>50000</v>
      </c>
      <c r="F104" s="84" t="s">
        <v>88</v>
      </c>
      <c r="G104" s="81"/>
      <c r="H104" s="84" t="s">
        <v>24</v>
      </c>
      <c r="I104" s="84" t="s">
        <v>14</v>
      </c>
      <c r="J104" s="84" t="s">
        <v>281</v>
      </c>
      <c r="K104" s="84" t="s">
        <v>47</v>
      </c>
      <c r="L104" s="70"/>
      <c r="M104" s="5"/>
    </row>
    <row r="105" spans="7:13" ht="12.75" customHeight="1">
      <c r="G105" s="75" t="s">
        <v>276</v>
      </c>
      <c r="H105" s="75"/>
      <c r="I105" s="75"/>
      <c r="J105" s="75"/>
      <c r="K105" s="75"/>
      <c r="L105" s="75"/>
      <c r="M105" s="5"/>
    </row>
    <row r="106" spans="7:13" ht="12.75" customHeight="1">
      <c r="G106" s="76"/>
      <c r="H106" s="76"/>
      <c r="I106" s="76"/>
      <c r="J106" s="76"/>
      <c r="K106" s="76"/>
      <c r="L106" s="76"/>
      <c r="M106" s="5"/>
    </row>
    <row r="108" spans="7:13" ht="12.75" customHeight="1">
      <c r="G108" s="77" t="s">
        <v>124</v>
      </c>
      <c r="H108" s="78"/>
      <c r="I108" s="78"/>
      <c r="J108" s="78"/>
      <c r="K108" s="78"/>
      <c r="L108" s="78"/>
      <c r="M108" s="5"/>
    </row>
    <row r="109" spans="7:13" ht="12.75" customHeight="1">
      <c r="G109" s="78"/>
      <c r="H109" s="78"/>
      <c r="I109" s="78"/>
      <c r="J109" s="78"/>
      <c r="K109" s="78"/>
      <c r="L109" s="78"/>
      <c r="M109" s="5"/>
    </row>
    <row r="110" spans="7:13" ht="12.75" customHeight="1">
      <c r="G110" s="78"/>
      <c r="H110" s="78"/>
      <c r="I110" s="78"/>
      <c r="J110" s="78"/>
      <c r="K110" s="78"/>
      <c r="L110" s="78"/>
      <c r="M110" s="5"/>
    </row>
    <row r="112" spans="7:13" ht="12.75" customHeight="1">
      <c r="G112" s="77" t="s">
        <v>273</v>
      </c>
      <c r="H112" s="78"/>
      <c r="I112" s="78"/>
      <c r="J112" s="78"/>
      <c r="K112" s="78"/>
      <c r="L112" s="78"/>
      <c r="M112" s="5"/>
    </row>
    <row r="113" spans="7:13" ht="12.75" customHeight="1">
      <c r="G113" s="78"/>
      <c r="H113" s="78"/>
      <c r="I113" s="78"/>
      <c r="J113" s="78"/>
      <c r="K113" s="78"/>
      <c r="L113" s="78"/>
      <c r="M113" s="5"/>
    </row>
    <row r="114" spans="7:13" ht="12.75" customHeight="1">
      <c r="G114" s="78"/>
      <c r="H114" s="78"/>
      <c r="I114" s="78"/>
      <c r="J114" s="78"/>
      <c r="K114" s="78"/>
      <c r="L114" s="78"/>
      <c r="M114" s="5"/>
    </row>
    <row r="115" spans="7:13" ht="12.75" customHeight="1">
      <c r="G115" s="78"/>
      <c r="H115" s="78"/>
      <c r="I115" s="78"/>
      <c r="J115" s="78"/>
      <c r="K115" s="78"/>
      <c r="L115" s="78"/>
      <c r="M115" s="5"/>
    </row>
    <row r="123" spans="2:13" ht="12.75" customHeight="1">
      <c r="B123" s="5"/>
      <c r="C123" s="5"/>
      <c r="F123" s="5"/>
      <c r="G123" s="20"/>
      <c r="H123" s="5"/>
      <c r="I123" s="5"/>
      <c r="J123" s="5"/>
      <c r="K123" s="5"/>
      <c r="M123" s="5"/>
    </row>
  </sheetData>
  <sheetProtection formatCells="0" formatColumns="0" formatRows="0" autoFilter="0"/>
  <mergeCells count="5">
    <mergeCell ref="B5:L5"/>
    <mergeCell ref="D1:G1"/>
    <mergeCell ref="G105:L106"/>
    <mergeCell ref="G108:L110"/>
    <mergeCell ref="G112:L11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2022-07-12T10:24:10Z</cp:lastPrinted>
  <dcterms:created xsi:type="dcterms:W3CDTF">2018-11-15T15:30:31Z</dcterms:created>
  <dcterms:modified xsi:type="dcterms:W3CDTF">2022-11-22T14:19:43Z</dcterms:modified>
  <cp:category/>
  <cp:version/>
  <cp:contentType/>
  <cp:contentStatus/>
</cp:coreProperties>
</file>